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prilog A" sheetId="2" r:id="rId2"/>
  </sheets>
  <definedNames>
    <definedName name="_xlnm.Print_Area" localSheetId="1">'prilog A'!$A$1:$K$41</definedName>
  </definedNames>
  <calcPr fullCalcOnLoad="1"/>
</workbook>
</file>

<file path=xl/sharedStrings.xml><?xml version="1.0" encoding="utf-8"?>
<sst xmlns="http://schemas.openxmlformats.org/spreadsheetml/2006/main" count="81" uniqueCount="50">
  <si>
    <t>Jedinica mere</t>
  </si>
  <si>
    <t>Redni broj</t>
  </si>
  <si>
    <t>Okvirna količina</t>
  </si>
  <si>
    <t>kom</t>
  </si>
  <si>
    <t xml:space="preserve">NAZIV DOBRA </t>
  </si>
  <si>
    <t>PRILOG A  KONKURSNE DOKUMENTACIJE - TEHNIČKA SPECIFIKACIJA                                                                                                                                                                                            - KANCELARIJSKI MATERIJAL -</t>
  </si>
  <si>
    <t>Bedž za ID karticu</t>
  </si>
  <si>
    <t>Čaša za olovke - žičana</t>
  </si>
  <si>
    <t>Kalkulator, max 14 cifara</t>
  </si>
  <si>
    <t>Kutija za papiriće-žičana</t>
  </si>
  <si>
    <t>Kutija za pečate</t>
  </si>
  <si>
    <t>Kutija za spajalice - magnetna</t>
  </si>
  <si>
    <t>Korpa za kišobran - žičana</t>
  </si>
  <si>
    <t>Kutija za CD PVC</t>
  </si>
  <si>
    <t>Lupa</t>
  </si>
  <si>
    <t>Magneti za belu tablu 2cm 1/8</t>
  </si>
  <si>
    <t>Maramice za monitor 1/100</t>
  </si>
  <si>
    <t>Metalna korpa za otpatke</t>
  </si>
  <si>
    <t>Polica sa 5 fioka sa ključem 265x260x360 mm</t>
  </si>
  <si>
    <t>Polica za akt PVC</t>
  </si>
  <si>
    <t>Polica za akt 3/1 žičana</t>
  </si>
  <si>
    <t>Police za akt - horizontalne</t>
  </si>
  <si>
    <t>Police za akta - vertikalne</t>
  </si>
  <si>
    <t>Prezenter bežični</t>
  </si>
  <si>
    <t>Sprej za čišćenje računara</t>
  </si>
  <si>
    <t>Sunđer za belu tablu</t>
  </si>
  <si>
    <t>Tabla bela magnetna 40 cm x 60 cm zidna</t>
  </si>
  <si>
    <t>Tabla bela magnetna 60 cm x 80 cm zidna</t>
  </si>
  <si>
    <t>Tabla bela magnetna 90 cm x 120 cm zidna</t>
  </si>
  <si>
    <t>Tabla plutana 70 cm x 100 cm</t>
  </si>
  <si>
    <t>Planer stoni</t>
  </si>
  <si>
    <t>Kreda školska okrugla bela max 100 kom u pak</t>
  </si>
  <si>
    <t>Tabla bela magnetna 180x120cm  zidna-emajlirana</t>
  </si>
  <si>
    <t>Tabla bela magnetna 120x90cm  okretna obostrana</t>
  </si>
  <si>
    <t>Rezač za uništavanje hartije</t>
  </si>
  <si>
    <t>Podloga za miša</t>
  </si>
  <si>
    <t>Futrola za ID karticu,providna PVC (sa trakom i karabinjerom)</t>
  </si>
  <si>
    <t>Mašina za spiralno koričenje</t>
  </si>
  <si>
    <t>Ostali kancelarisjki materijal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</si>
  <si>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</si>
  <si>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</si>
  <si>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</si>
  <si>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</si>
  <si>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</si>
  <si>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 xml:space="preserve">SVEGA  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</si>
  <si>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dana  od prijema pojedinačne narudžbe (ne kraće od 3 dana).
- Način, rok (dinamika) i uslovi plaćanja:  po isporuci, virmanski, na račun ponuđača u roku od 45  dana od dana prijema  ispravne fakture.
- Rok važenja ponude __ dana, od dana otvaranja ponuda (ne kraći od 60 dana).                           </t>
  </si>
  <si>
    <t>Potpis ovlašćenog lica ponuđača:</t>
  </si>
  <si>
    <t>m.p.</t>
  </si>
  <si>
    <t>_____________________________________________________</t>
  </si>
  <si>
    <r>
      <t>U P U T S T V O :  Ponuđač popunjava Prilog B  konkursne dokumentacije za javnu nabavku dobara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 - Obrazac ponude sa strukturom cene - obrazac 1 tačka 5) - opis predmeta nabavke dobara,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</si>
</sst>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DejaVu Sans Condensed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color theme="1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5" fillId="0" borderId="0">
      <alignment/>
      <protection/>
    </xf>
    <xf numFmtId="0" fontId="2" fillId="0" borderId="0">
      <alignment wrapText="1"/>
      <protection/>
    </xf>
    <xf numFmtId="0" fontId="45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5" fillId="33" borderId="10">
      <alignment vertical="top" wrapText="1"/>
      <protection/>
    </xf>
  </cellStyleXfs>
  <cellXfs count="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Border="1" applyAlignment="1">
      <alignment/>
    </xf>
    <xf numFmtId="4" fontId="28" fillId="0" borderId="10" xfId="0" applyNumberFormat="1" applyFont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 applyProtection="1">
      <alignment vertical="center" wrapText="1"/>
      <protection/>
    </xf>
    <xf numFmtId="4" fontId="50" fillId="0" borderId="10" xfId="0" applyNumberFormat="1" applyFont="1" applyBorder="1" applyAlignment="1" applyProtection="1">
      <alignment/>
      <protection locked="0"/>
    </xf>
    <xf numFmtId="9" fontId="50" fillId="0" borderId="10" xfId="0" applyNumberFormat="1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justify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54" fillId="0" borderId="12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left" vertical="center" wrapText="1"/>
      <protection/>
    </xf>
    <xf numFmtId="0" fontId="50" fillId="0" borderId="0" xfId="0" applyFont="1" applyAlignment="1">
      <alignment horizontal="left" vertical="top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right" wrapText="1"/>
      <protection/>
    </xf>
    <xf numFmtId="0" fontId="6" fillId="0" borderId="0" xfId="0" applyFont="1" applyAlignment="1" applyProtection="1">
      <alignment horizontal="center" vertical="justify" wrapText="1"/>
      <protection/>
    </xf>
    <xf numFmtId="0" fontId="6" fillId="0" borderId="0" xfId="0" applyFont="1" applyBorder="1" applyAlignment="1" applyProtection="1">
      <alignment horizontal="center" vertical="justify" wrapText="1"/>
      <protection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center" wrapText="1"/>
    </xf>
  </cellXfs>
  <cellStyles count="81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8" xfId="69"/>
    <cellStyle name="Normal 19" xfId="70"/>
    <cellStyle name="Normal 2" xfId="71"/>
    <cellStyle name="Normal 2 2" xfId="72"/>
    <cellStyle name="Normal 2 3" xfId="73"/>
    <cellStyle name="Normal 2 4" xfId="74"/>
    <cellStyle name="Normal 2 5" xfId="75"/>
    <cellStyle name="Normal 2 6" xfId="76"/>
    <cellStyle name="Normal 20" xfId="77"/>
    <cellStyle name="Normal 22" xfId="78"/>
    <cellStyle name="Normal 23" xfId="79"/>
    <cellStyle name="Normal 24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6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zuto calibri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3">
      <selection activeCell="G23" sqref="G23"/>
    </sheetView>
  </sheetViews>
  <sheetFormatPr defaultColWidth="9.140625" defaultRowHeight="15"/>
  <cols>
    <col min="1" max="1" width="9.140625" style="2" customWidth="1"/>
    <col min="2" max="2" width="70.7109375" style="1" customWidth="1"/>
    <col min="3" max="3" width="10.421875" style="3" hidden="1" customWidth="1"/>
    <col min="4" max="4" width="10.28125" style="3" hidden="1" customWidth="1"/>
    <col min="5" max="7" width="9.140625" style="1" customWidth="1"/>
    <col min="8" max="8" width="12.7109375" style="1" customWidth="1"/>
    <col min="9" max="9" width="14.28125" style="1" customWidth="1"/>
    <col min="10" max="10" width="8.57421875" style="1" customWidth="1"/>
    <col min="11" max="11" width="17.00390625" style="1" customWidth="1"/>
    <col min="12" max="16384" width="9.140625" style="1" customWidth="1"/>
  </cols>
  <sheetData>
    <row r="1" spans="1:13" s="4" customFormat="1" ht="49.5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  <c r="M1" s="27"/>
    </row>
    <row r="2" spans="1:5" ht="15.75">
      <c r="A2" s="20" t="s">
        <v>38</v>
      </c>
      <c r="B2" s="20"/>
      <c r="C2" s="20"/>
      <c r="D2" s="20"/>
      <c r="E2" s="4"/>
    </row>
    <row r="3" spans="1:11" ht="63">
      <c r="A3" s="16" t="s">
        <v>1</v>
      </c>
      <c r="B3" s="23" t="s">
        <v>4</v>
      </c>
      <c r="C3" s="23"/>
      <c r="D3" s="23"/>
      <c r="E3" s="17" t="s">
        <v>0</v>
      </c>
      <c r="F3" s="17" t="s">
        <v>2</v>
      </c>
      <c r="G3" s="5" t="s">
        <v>39</v>
      </c>
      <c r="H3" s="5" t="s">
        <v>40</v>
      </c>
      <c r="I3" s="6" t="s">
        <v>41</v>
      </c>
      <c r="J3" s="5" t="s">
        <v>42</v>
      </c>
      <c r="K3" s="6" t="s">
        <v>43</v>
      </c>
    </row>
    <row r="4" spans="1:11" ht="14.25">
      <c r="A4" s="14">
        <v>1</v>
      </c>
      <c r="B4" s="21" t="s">
        <v>6</v>
      </c>
      <c r="C4" s="21"/>
      <c r="D4" s="21"/>
      <c r="E4" s="15" t="s">
        <v>3</v>
      </c>
      <c r="F4" s="15">
        <v>950</v>
      </c>
      <c r="G4" s="7"/>
      <c r="H4" s="7">
        <f>F4*G4</f>
        <v>0</v>
      </c>
      <c r="I4" s="7">
        <f>H4*J4</f>
        <v>0</v>
      </c>
      <c r="J4" s="8">
        <v>0.2</v>
      </c>
      <c r="K4" s="7">
        <f>SUM(H4,I4)</f>
        <v>0</v>
      </c>
    </row>
    <row r="5" spans="1:11" ht="14.25">
      <c r="A5" s="14">
        <v>2</v>
      </c>
      <c r="B5" s="21" t="s">
        <v>7</v>
      </c>
      <c r="C5" s="21"/>
      <c r="D5" s="21"/>
      <c r="E5" s="15" t="s">
        <v>3</v>
      </c>
      <c r="F5" s="15">
        <v>25</v>
      </c>
      <c r="G5" s="7"/>
      <c r="H5" s="7">
        <f aca="true" t="shared" si="0" ref="H5:H10">F5*G5</f>
        <v>0</v>
      </c>
      <c r="I5" s="7">
        <f aca="true" t="shared" si="1" ref="I5:I11">H5*J5</f>
        <v>0</v>
      </c>
      <c r="J5" s="8">
        <v>0.2</v>
      </c>
      <c r="K5" s="7">
        <f aca="true" t="shared" si="2" ref="K5:K10">SUM(H5,I5)</f>
        <v>0</v>
      </c>
    </row>
    <row r="6" spans="1:11" ht="14.25">
      <c r="A6" s="14">
        <v>3</v>
      </c>
      <c r="B6" s="21" t="s">
        <v>8</v>
      </c>
      <c r="C6" s="21"/>
      <c r="D6" s="21"/>
      <c r="E6" s="15" t="s">
        <v>3</v>
      </c>
      <c r="F6" s="15">
        <v>8</v>
      </c>
      <c r="G6" s="7"/>
      <c r="H6" s="7">
        <f t="shared" si="0"/>
        <v>0</v>
      </c>
      <c r="I6" s="7">
        <f t="shared" si="1"/>
        <v>0</v>
      </c>
      <c r="J6" s="8">
        <v>0.2</v>
      </c>
      <c r="K6" s="7">
        <f t="shared" si="2"/>
        <v>0</v>
      </c>
    </row>
    <row r="7" spans="1:11" ht="14.25">
      <c r="A7" s="14">
        <v>4</v>
      </c>
      <c r="B7" s="21" t="s">
        <v>9</v>
      </c>
      <c r="C7" s="21"/>
      <c r="D7" s="21"/>
      <c r="E7" s="15" t="s">
        <v>3</v>
      </c>
      <c r="F7" s="15">
        <v>28</v>
      </c>
      <c r="G7" s="7"/>
      <c r="H7" s="7">
        <f>F7*G7</f>
        <v>0</v>
      </c>
      <c r="I7" s="7">
        <f t="shared" si="1"/>
        <v>0</v>
      </c>
      <c r="J7" s="8">
        <v>0.2</v>
      </c>
      <c r="K7" s="7">
        <f t="shared" si="2"/>
        <v>0</v>
      </c>
    </row>
    <row r="8" spans="1:11" ht="14.25">
      <c r="A8" s="14">
        <v>5</v>
      </c>
      <c r="B8" s="21" t="s">
        <v>10</v>
      </c>
      <c r="C8" s="21"/>
      <c r="D8" s="21"/>
      <c r="E8" s="15" t="s">
        <v>3</v>
      </c>
      <c r="F8" s="15">
        <v>5</v>
      </c>
      <c r="G8" s="7"/>
      <c r="H8" s="7">
        <f t="shared" si="0"/>
        <v>0</v>
      </c>
      <c r="I8" s="7">
        <f t="shared" si="1"/>
        <v>0</v>
      </c>
      <c r="J8" s="8">
        <v>0.2</v>
      </c>
      <c r="K8" s="7">
        <f t="shared" si="2"/>
        <v>0</v>
      </c>
    </row>
    <row r="9" spans="1:11" ht="14.25">
      <c r="A9" s="14">
        <v>6</v>
      </c>
      <c r="B9" s="21" t="s">
        <v>11</v>
      </c>
      <c r="C9" s="21"/>
      <c r="D9" s="21"/>
      <c r="E9" s="15" t="s">
        <v>3</v>
      </c>
      <c r="F9" s="15">
        <v>32</v>
      </c>
      <c r="G9" s="7"/>
      <c r="H9" s="7">
        <f>F9*G9</f>
        <v>0</v>
      </c>
      <c r="I9" s="7">
        <f t="shared" si="1"/>
        <v>0</v>
      </c>
      <c r="J9" s="8">
        <v>0.2</v>
      </c>
      <c r="K9" s="7">
        <f t="shared" si="2"/>
        <v>0</v>
      </c>
    </row>
    <row r="10" spans="1:11" ht="14.25">
      <c r="A10" s="14">
        <v>7</v>
      </c>
      <c r="B10" s="21" t="s">
        <v>12</v>
      </c>
      <c r="C10" s="21"/>
      <c r="D10" s="21"/>
      <c r="E10" s="15" t="s">
        <v>3</v>
      </c>
      <c r="F10" s="15">
        <v>6</v>
      </c>
      <c r="G10" s="7"/>
      <c r="H10" s="7">
        <f t="shared" si="0"/>
        <v>0</v>
      </c>
      <c r="I10" s="7">
        <f t="shared" si="1"/>
        <v>0</v>
      </c>
      <c r="J10" s="8">
        <v>0.2</v>
      </c>
      <c r="K10" s="7">
        <f t="shared" si="2"/>
        <v>0</v>
      </c>
    </row>
    <row r="11" spans="1:11" ht="14.25">
      <c r="A11" s="14">
        <v>8</v>
      </c>
      <c r="B11" s="21" t="s">
        <v>13</v>
      </c>
      <c r="C11" s="21"/>
      <c r="D11" s="21"/>
      <c r="E11" s="15" t="s">
        <v>3</v>
      </c>
      <c r="F11" s="15">
        <v>222</v>
      </c>
      <c r="G11" s="7"/>
      <c r="H11" s="7">
        <f aca="true" t="shared" si="3" ref="H11:H35">F11*G11</f>
        <v>0</v>
      </c>
      <c r="I11" s="7">
        <f t="shared" si="1"/>
        <v>0</v>
      </c>
      <c r="J11" s="8">
        <v>0.2</v>
      </c>
      <c r="K11" s="7">
        <f>SUM(H11,I11)</f>
        <v>0</v>
      </c>
    </row>
    <row r="12" spans="1:11" ht="20.25" customHeight="1">
      <c r="A12" s="14">
        <v>9</v>
      </c>
      <c r="B12" s="21" t="s">
        <v>14</v>
      </c>
      <c r="C12" s="21"/>
      <c r="D12" s="21"/>
      <c r="E12" s="15" t="s">
        <v>3</v>
      </c>
      <c r="F12" s="15">
        <v>41</v>
      </c>
      <c r="G12" s="7"/>
      <c r="H12" s="7">
        <f t="shared" si="3"/>
        <v>0</v>
      </c>
      <c r="I12" s="7">
        <f>H12*J12</f>
        <v>0</v>
      </c>
      <c r="J12" s="8">
        <v>0.2</v>
      </c>
      <c r="K12" s="7">
        <f>SUM(H12,I12)</f>
        <v>0</v>
      </c>
    </row>
    <row r="13" spans="1:11" ht="14.25">
      <c r="A13" s="14">
        <v>10</v>
      </c>
      <c r="B13" s="21" t="s">
        <v>15</v>
      </c>
      <c r="C13" s="21"/>
      <c r="D13" s="21"/>
      <c r="E13" s="15" t="s">
        <v>3</v>
      </c>
      <c r="F13" s="15">
        <v>15</v>
      </c>
      <c r="G13" s="7"/>
      <c r="H13" s="7">
        <f t="shared" si="3"/>
        <v>0</v>
      </c>
      <c r="I13" s="7">
        <f aca="true" t="shared" si="4" ref="I13:I19">H13*J13</f>
        <v>0</v>
      </c>
      <c r="J13" s="8">
        <v>0.2</v>
      </c>
      <c r="K13" s="7">
        <f aca="true" t="shared" si="5" ref="K13:K18">SUM(H13,I13)</f>
        <v>0</v>
      </c>
    </row>
    <row r="14" spans="1:11" ht="14.25">
      <c r="A14" s="14">
        <v>11</v>
      </c>
      <c r="B14" s="21" t="s">
        <v>16</v>
      </c>
      <c r="C14" s="21"/>
      <c r="D14" s="21"/>
      <c r="E14" s="15" t="s">
        <v>3</v>
      </c>
      <c r="F14" s="15">
        <v>35</v>
      </c>
      <c r="G14" s="7"/>
      <c r="H14" s="7">
        <f t="shared" si="3"/>
        <v>0</v>
      </c>
      <c r="I14" s="7">
        <f t="shared" si="4"/>
        <v>0</v>
      </c>
      <c r="J14" s="8">
        <v>0.2</v>
      </c>
      <c r="K14" s="7">
        <f t="shared" si="5"/>
        <v>0</v>
      </c>
    </row>
    <row r="15" spans="1:11" ht="14.25">
      <c r="A15" s="14">
        <v>12</v>
      </c>
      <c r="B15" s="21" t="s">
        <v>17</v>
      </c>
      <c r="C15" s="21"/>
      <c r="D15" s="21"/>
      <c r="E15" s="15" t="s">
        <v>3</v>
      </c>
      <c r="F15" s="15">
        <v>26</v>
      </c>
      <c r="G15" s="7"/>
      <c r="H15" s="7">
        <f t="shared" si="3"/>
        <v>0</v>
      </c>
      <c r="I15" s="7">
        <f t="shared" si="4"/>
        <v>0</v>
      </c>
      <c r="J15" s="8">
        <v>0.2</v>
      </c>
      <c r="K15" s="7">
        <f t="shared" si="5"/>
        <v>0</v>
      </c>
    </row>
    <row r="16" spans="1:11" ht="14.25">
      <c r="A16" s="14">
        <v>13</v>
      </c>
      <c r="B16" s="21" t="s">
        <v>18</v>
      </c>
      <c r="C16" s="21"/>
      <c r="D16" s="21"/>
      <c r="E16" s="15" t="s">
        <v>3</v>
      </c>
      <c r="F16" s="15">
        <v>26</v>
      </c>
      <c r="G16" s="7"/>
      <c r="H16" s="7">
        <f t="shared" si="3"/>
        <v>0</v>
      </c>
      <c r="I16" s="7">
        <f t="shared" si="4"/>
        <v>0</v>
      </c>
      <c r="J16" s="8">
        <v>0.2</v>
      </c>
      <c r="K16" s="7">
        <f t="shared" si="5"/>
        <v>0</v>
      </c>
    </row>
    <row r="17" spans="1:11" ht="14.25">
      <c r="A17" s="14">
        <v>14</v>
      </c>
      <c r="B17" s="21" t="s">
        <v>19</v>
      </c>
      <c r="C17" s="21"/>
      <c r="D17" s="21"/>
      <c r="E17" s="15" t="s">
        <v>3</v>
      </c>
      <c r="F17" s="15">
        <v>60</v>
      </c>
      <c r="G17" s="7"/>
      <c r="H17" s="7">
        <f t="shared" si="3"/>
        <v>0</v>
      </c>
      <c r="I17" s="7">
        <f t="shared" si="4"/>
        <v>0</v>
      </c>
      <c r="J17" s="8">
        <v>0.2</v>
      </c>
      <c r="K17" s="7">
        <f t="shared" si="5"/>
        <v>0</v>
      </c>
    </row>
    <row r="18" spans="1:11" ht="14.25">
      <c r="A18" s="14">
        <v>15</v>
      </c>
      <c r="B18" s="21" t="s">
        <v>20</v>
      </c>
      <c r="C18" s="21"/>
      <c r="D18" s="21"/>
      <c r="E18" s="15" t="s">
        <v>3</v>
      </c>
      <c r="F18" s="15">
        <v>6</v>
      </c>
      <c r="G18" s="7"/>
      <c r="H18" s="7">
        <f t="shared" si="3"/>
        <v>0</v>
      </c>
      <c r="I18" s="7">
        <f t="shared" si="4"/>
        <v>0</v>
      </c>
      <c r="J18" s="8">
        <v>0.2</v>
      </c>
      <c r="K18" s="7">
        <f t="shared" si="5"/>
        <v>0</v>
      </c>
    </row>
    <row r="19" spans="1:11" ht="14.25">
      <c r="A19" s="14">
        <v>16</v>
      </c>
      <c r="B19" s="21" t="s">
        <v>21</v>
      </c>
      <c r="C19" s="21"/>
      <c r="D19" s="21"/>
      <c r="E19" s="15" t="s">
        <v>3</v>
      </c>
      <c r="F19" s="15">
        <v>73</v>
      </c>
      <c r="G19" s="7"/>
      <c r="H19" s="7">
        <f t="shared" si="3"/>
        <v>0</v>
      </c>
      <c r="I19" s="7">
        <f t="shared" si="4"/>
        <v>0</v>
      </c>
      <c r="J19" s="8">
        <v>0.2</v>
      </c>
      <c r="K19" s="7">
        <f>SUM(H19,I19)</f>
        <v>0</v>
      </c>
    </row>
    <row r="20" spans="1:11" ht="14.25">
      <c r="A20" s="14">
        <v>17</v>
      </c>
      <c r="B20" s="21" t="s">
        <v>22</v>
      </c>
      <c r="C20" s="21"/>
      <c r="D20" s="21"/>
      <c r="E20" s="15" t="s">
        <v>3</v>
      </c>
      <c r="F20" s="15">
        <v>14</v>
      </c>
      <c r="G20" s="7"/>
      <c r="H20" s="7">
        <f t="shared" si="3"/>
        <v>0</v>
      </c>
      <c r="I20" s="7">
        <f>H20*J20</f>
        <v>0</v>
      </c>
      <c r="J20" s="8">
        <v>0.2</v>
      </c>
      <c r="K20" s="7">
        <f>SUM(H20,I20)</f>
        <v>0</v>
      </c>
    </row>
    <row r="21" spans="1:11" ht="14.25">
      <c r="A21" s="14">
        <v>18</v>
      </c>
      <c r="B21" s="21" t="s">
        <v>23</v>
      </c>
      <c r="C21" s="21"/>
      <c r="D21" s="21"/>
      <c r="E21" s="15" t="s">
        <v>3</v>
      </c>
      <c r="F21" s="15">
        <v>8</v>
      </c>
      <c r="G21" s="7"/>
      <c r="H21" s="7">
        <f t="shared" si="3"/>
        <v>0</v>
      </c>
      <c r="I21" s="7">
        <f aca="true" t="shared" si="6" ref="I21:I27">H21*J21</f>
        <v>0</v>
      </c>
      <c r="J21" s="8">
        <v>0.2</v>
      </c>
      <c r="K21" s="7">
        <f aca="true" t="shared" si="7" ref="K21:K26">SUM(H21,I21)</f>
        <v>0</v>
      </c>
    </row>
    <row r="22" spans="1:11" ht="14.25">
      <c r="A22" s="14">
        <v>20</v>
      </c>
      <c r="B22" s="21" t="s">
        <v>24</v>
      </c>
      <c r="C22" s="21"/>
      <c r="D22" s="21"/>
      <c r="E22" s="15" t="s">
        <v>3</v>
      </c>
      <c r="F22" s="15">
        <v>30</v>
      </c>
      <c r="G22" s="7"/>
      <c r="H22" s="7">
        <f t="shared" si="3"/>
        <v>0</v>
      </c>
      <c r="I22" s="7">
        <f t="shared" si="6"/>
        <v>0</v>
      </c>
      <c r="J22" s="8">
        <v>0.2</v>
      </c>
      <c r="K22" s="7">
        <f t="shared" si="7"/>
        <v>0</v>
      </c>
    </row>
    <row r="23" spans="1:11" ht="14.25">
      <c r="A23" s="14">
        <v>21</v>
      </c>
      <c r="B23" s="21" t="s">
        <v>25</v>
      </c>
      <c r="C23" s="21"/>
      <c r="D23" s="21"/>
      <c r="E23" s="15" t="s">
        <v>3</v>
      </c>
      <c r="F23" s="15">
        <v>67</v>
      </c>
      <c r="G23" s="7"/>
      <c r="H23" s="7">
        <f t="shared" si="3"/>
        <v>0</v>
      </c>
      <c r="I23" s="7">
        <f t="shared" si="6"/>
        <v>0</v>
      </c>
      <c r="J23" s="8">
        <v>0.2</v>
      </c>
      <c r="K23" s="7">
        <f t="shared" si="7"/>
        <v>0</v>
      </c>
    </row>
    <row r="24" spans="1:11" ht="14.25">
      <c r="A24" s="14">
        <v>22</v>
      </c>
      <c r="B24" s="21" t="s">
        <v>26</v>
      </c>
      <c r="C24" s="21"/>
      <c r="D24" s="21"/>
      <c r="E24" s="15" t="s">
        <v>3</v>
      </c>
      <c r="F24" s="15">
        <v>3</v>
      </c>
      <c r="G24" s="7"/>
      <c r="H24" s="7">
        <f t="shared" si="3"/>
        <v>0</v>
      </c>
      <c r="I24" s="7">
        <f t="shared" si="6"/>
        <v>0</v>
      </c>
      <c r="J24" s="8">
        <v>0.2</v>
      </c>
      <c r="K24" s="7">
        <f t="shared" si="7"/>
        <v>0</v>
      </c>
    </row>
    <row r="25" spans="1:11" ht="14.25">
      <c r="A25" s="14">
        <v>23</v>
      </c>
      <c r="B25" s="21" t="s">
        <v>27</v>
      </c>
      <c r="C25" s="21"/>
      <c r="D25" s="21"/>
      <c r="E25" s="15" t="s">
        <v>3</v>
      </c>
      <c r="F25" s="15">
        <v>6</v>
      </c>
      <c r="G25" s="7"/>
      <c r="H25" s="7">
        <f t="shared" si="3"/>
        <v>0</v>
      </c>
      <c r="I25" s="7">
        <f t="shared" si="6"/>
        <v>0</v>
      </c>
      <c r="J25" s="8">
        <v>0.2</v>
      </c>
      <c r="K25" s="7">
        <f t="shared" si="7"/>
        <v>0</v>
      </c>
    </row>
    <row r="26" spans="1:11" ht="14.25">
      <c r="A26" s="14">
        <v>24</v>
      </c>
      <c r="B26" s="21" t="s">
        <v>28</v>
      </c>
      <c r="C26" s="21"/>
      <c r="D26" s="21"/>
      <c r="E26" s="15" t="s">
        <v>3</v>
      </c>
      <c r="F26" s="15">
        <v>4</v>
      </c>
      <c r="G26" s="7"/>
      <c r="H26" s="7">
        <f t="shared" si="3"/>
        <v>0</v>
      </c>
      <c r="I26" s="7">
        <f t="shared" si="6"/>
        <v>0</v>
      </c>
      <c r="J26" s="8">
        <v>0.2</v>
      </c>
      <c r="K26" s="7">
        <f t="shared" si="7"/>
        <v>0</v>
      </c>
    </row>
    <row r="27" spans="1:11" ht="14.25">
      <c r="A27" s="14">
        <v>25</v>
      </c>
      <c r="B27" s="21" t="s">
        <v>29</v>
      </c>
      <c r="C27" s="21"/>
      <c r="D27" s="21"/>
      <c r="E27" s="15" t="s">
        <v>3</v>
      </c>
      <c r="F27" s="15">
        <v>15</v>
      </c>
      <c r="G27" s="7"/>
      <c r="H27" s="7">
        <f t="shared" si="3"/>
        <v>0</v>
      </c>
      <c r="I27" s="7">
        <f t="shared" si="6"/>
        <v>0</v>
      </c>
      <c r="J27" s="8">
        <v>0.2</v>
      </c>
      <c r="K27" s="7">
        <f>SUM(H27,I27)</f>
        <v>0</v>
      </c>
    </row>
    <row r="28" spans="1:11" ht="14.25">
      <c r="A28" s="14">
        <v>26</v>
      </c>
      <c r="B28" s="21" t="s">
        <v>30</v>
      </c>
      <c r="C28" s="21"/>
      <c r="D28" s="21"/>
      <c r="E28" s="15" t="s">
        <v>3</v>
      </c>
      <c r="F28" s="15">
        <v>30</v>
      </c>
      <c r="G28" s="7"/>
      <c r="H28" s="7">
        <f t="shared" si="3"/>
        <v>0</v>
      </c>
      <c r="I28" s="7">
        <f>H28*J28</f>
        <v>0</v>
      </c>
      <c r="J28" s="8">
        <v>0.2</v>
      </c>
      <c r="K28" s="7">
        <f>SUM(H28,I28)</f>
        <v>0</v>
      </c>
    </row>
    <row r="29" spans="1:11" ht="14.25">
      <c r="A29" s="14">
        <v>27</v>
      </c>
      <c r="B29" s="21" t="s">
        <v>31</v>
      </c>
      <c r="C29" s="21"/>
      <c r="D29" s="21"/>
      <c r="E29" s="15" t="s">
        <v>3</v>
      </c>
      <c r="F29" s="15">
        <v>71</v>
      </c>
      <c r="G29" s="7"/>
      <c r="H29" s="7">
        <f t="shared" si="3"/>
        <v>0</v>
      </c>
      <c r="I29" s="7">
        <f aca="true" t="shared" si="8" ref="I29:I35">H29*J29</f>
        <v>0</v>
      </c>
      <c r="J29" s="8">
        <v>0.2</v>
      </c>
      <c r="K29" s="7">
        <f aca="true" t="shared" si="9" ref="K29:K34">SUM(H29,I29)</f>
        <v>0</v>
      </c>
    </row>
    <row r="30" spans="1:11" ht="14.25">
      <c r="A30" s="14">
        <v>28</v>
      </c>
      <c r="B30" s="21" t="s">
        <v>32</v>
      </c>
      <c r="C30" s="21"/>
      <c r="D30" s="21"/>
      <c r="E30" s="15" t="s">
        <v>3</v>
      </c>
      <c r="F30" s="15">
        <v>2</v>
      </c>
      <c r="G30" s="7"/>
      <c r="H30" s="7">
        <f t="shared" si="3"/>
        <v>0</v>
      </c>
      <c r="I30" s="7">
        <f t="shared" si="8"/>
        <v>0</v>
      </c>
      <c r="J30" s="8">
        <v>0.2</v>
      </c>
      <c r="K30" s="7">
        <f t="shared" si="9"/>
        <v>0</v>
      </c>
    </row>
    <row r="31" spans="1:11" ht="14.25">
      <c r="A31" s="14">
        <v>29</v>
      </c>
      <c r="B31" s="21" t="s">
        <v>33</v>
      </c>
      <c r="C31" s="21"/>
      <c r="D31" s="21"/>
      <c r="E31" s="15" t="s">
        <v>3</v>
      </c>
      <c r="F31" s="15">
        <v>9</v>
      </c>
      <c r="G31" s="7"/>
      <c r="H31" s="7">
        <f t="shared" si="3"/>
        <v>0</v>
      </c>
      <c r="I31" s="7">
        <f t="shared" si="8"/>
        <v>0</v>
      </c>
      <c r="J31" s="8">
        <v>0.2</v>
      </c>
      <c r="K31" s="7">
        <f t="shared" si="9"/>
        <v>0</v>
      </c>
    </row>
    <row r="32" spans="1:11" ht="14.25">
      <c r="A32" s="14">
        <v>30</v>
      </c>
      <c r="B32" s="21" t="s">
        <v>34</v>
      </c>
      <c r="C32" s="21"/>
      <c r="D32" s="21"/>
      <c r="E32" s="15" t="s">
        <v>3</v>
      </c>
      <c r="F32" s="15">
        <v>2</v>
      </c>
      <c r="G32" s="7"/>
      <c r="H32" s="7">
        <f t="shared" si="3"/>
        <v>0</v>
      </c>
      <c r="I32" s="7">
        <f t="shared" si="8"/>
        <v>0</v>
      </c>
      <c r="J32" s="8">
        <v>0.2</v>
      </c>
      <c r="K32" s="7">
        <f t="shared" si="9"/>
        <v>0</v>
      </c>
    </row>
    <row r="33" spans="1:11" ht="14.25">
      <c r="A33" s="14">
        <v>33</v>
      </c>
      <c r="B33" s="21" t="s">
        <v>35</v>
      </c>
      <c r="C33" s="21"/>
      <c r="D33" s="21"/>
      <c r="E33" s="15" t="s">
        <v>3</v>
      </c>
      <c r="F33" s="15">
        <v>49</v>
      </c>
      <c r="G33" s="7"/>
      <c r="H33" s="7">
        <f t="shared" si="3"/>
        <v>0</v>
      </c>
      <c r="I33" s="7">
        <f t="shared" si="8"/>
        <v>0</v>
      </c>
      <c r="J33" s="8">
        <v>0.2</v>
      </c>
      <c r="K33" s="7">
        <f t="shared" si="9"/>
        <v>0</v>
      </c>
    </row>
    <row r="34" spans="1:11" ht="14.25">
      <c r="A34" s="14">
        <v>34</v>
      </c>
      <c r="B34" s="21" t="s">
        <v>36</v>
      </c>
      <c r="C34" s="21"/>
      <c r="D34" s="21"/>
      <c r="E34" s="15" t="s">
        <v>3</v>
      </c>
      <c r="F34" s="15">
        <v>110</v>
      </c>
      <c r="G34" s="7"/>
      <c r="H34" s="7">
        <f t="shared" si="3"/>
        <v>0</v>
      </c>
      <c r="I34" s="7">
        <f t="shared" si="8"/>
        <v>0</v>
      </c>
      <c r="J34" s="8">
        <v>0.2</v>
      </c>
      <c r="K34" s="7">
        <f t="shared" si="9"/>
        <v>0</v>
      </c>
    </row>
    <row r="35" spans="1:11" ht="14.25">
      <c r="A35" s="14">
        <v>35</v>
      </c>
      <c r="B35" s="21" t="s">
        <v>37</v>
      </c>
      <c r="C35" s="21"/>
      <c r="D35" s="21"/>
      <c r="E35" s="15" t="s">
        <v>3</v>
      </c>
      <c r="F35" s="15">
        <v>2</v>
      </c>
      <c r="G35" s="7"/>
      <c r="H35" s="7">
        <f t="shared" si="3"/>
        <v>0</v>
      </c>
      <c r="I35" s="7">
        <f t="shared" si="8"/>
        <v>0</v>
      </c>
      <c r="J35" s="8">
        <v>0.2</v>
      </c>
      <c r="K35" s="7">
        <f>SUM(H35,I35)</f>
        <v>0</v>
      </c>
    </row>
    <row r="36" spans="2:11" ht="14.25">
      <c r="B36" s="9"/>
      <c r="C36" s="24" t="s">
        <v>44</v>
      </c>
      <c r="D36" s="24"/>
      <c r="E36" s="24"/>
      <c r="F36" s="24"/>
      <c r="G36" s="7">
        <f>SUM(G4:G35)</f>
        <v>0</v>
      </c>
      <c r="H36" s="7">
        <f>SUM(H4:H35)</f>
        <v>0</v>
      </c>
      <c r="I36" s="7">
        <f>SUM(I4:I35)</f>
        <v>0</v>
      </c>
      <c r="J36" s="7"/>
      <c r="K36" s="7">
        <f>SUM(K4:K35)</f>
        <v>0</v>
      </c>
    </row>
    <row r="38" spans="2:11" ht="185.25" customHeight="1">
      <c r="B38" s="22" t="s">
        <v>45</v>
      </c>
      <c r="C38" s="22"/>
      <c r="D38" s="22"/>
      <c r="E38" s="22"/>
      <c r="F38" s="22"/>
      <c r="G38" s="22"/>
      <c r="H38" s="22"/>
      <c r="I38" s="22"/>
      <c r="J38" s="22"/>
      <c r="K38" s="22"/>
    </row>
    <row r="39" spans="3:8" ht="14.25">
      <c r="C39" s="25" t="s">
        <v>46</v>
      </c>
      <c r="D39" s="25"/>
      <c r="E39" s="25"/>
      <c r="F39" s="25"/>
      <c r="G39" s="25"/>
      <c r="H39" s="25"/>
    </row>
    <row r="40" spans="3:8" ht="14.25">
      <c r="C40" s="10"/>
      <c r="D40" s="11"/>
      <c r="E40" s="10"/>
      <c r="F40" s="10"/>
      <c r="G40" s="10"/>
      <c r="H40" s="10"/>
    </row>
    <row r="41" spans="3:8" ht="14.25">
      <c r="C41" s="10" t="s">
        <v>47</v>
      </c>
      <c r="D41" s="26" t="s">
        <v>48</v>
      </c>
      <c r="E41" s="26"/>
      <c r="F41" s="26"/>
      <c r="G41" s="26"/>
      <c r="H41" s="26"/>
    </row>
    <row r="42" spans="3:8" ht="15">
      <c r="C42" s="12"/>
      <c r="D42" s="12"/>
      <c r="E42" s="13"/>
      <c r="F42" s="13"/>
      <c r="G42" s="13"/>
      <c r="H42" s="13"/>
    </row>
  </sheetData>
  <sheetProtection password="CC6C" sheet="1" selectLockedCells="1"/>
  <mergeCells count="39">
    <mergeCell ref="A1:K1"/>
    <mergeCell ref="C39:H39"/>
    <mergeCell ref="D41:H41"/>
    <mergeCell ref="B31:D31"/>
    <mergeCell ref="B32:D32"/>
    <mergeCell ref="B33:D33"/>
    <mergeCell ref="B34:D34"/>
    <mergeCell ref="B35:D35"/>
    <mergeCell ref="B29:D29"/>
    <mergeCell ref="B13:D13"/>
    <mergeCell ref="B14:D14"/>
    <mergeCell ref="B15:D15"/>
    <mergeCell ref="B16:D16"/>
    <mergeCell ref="C36:F36"/>
    <mergeCell ref="B24:D24"/>
    <mergeCell ref="B3:D3"/>
    <mergeCell ref="B25:D25"/>
    <mergeCell ref="B26:D26"/>
    <mergeCell ref="B27:D27"/>
    <mergeCell ref="B28:D28"/>
    <mergeCell ref="B9:D9"/>
    <mergeCell ref="B10:D10"/>
    <mergeCell ref="B11:D11"/>
    <mergeCell ref="B12:D12"/>
    <mergeCell ref="B30:D30"/>
    <mergeCell ref="B19:D19"/>
    <mergeCell ref="B20:D20"/>
    <mergeCell ref="B21:D21"/>
    <mergeCell ref="B22:D22"/>
    <mergeCell ref="B23:D23"/>
    <mergeCell ref="A2:D2"/>
    <mergeCell ref="B4:D4"/>
    <mergeCell ref="B5:D5"/>
    <mergeCell ref="B6:D6"/>
    <mergeCell ref="B38:K38"/>
    <mergeCell ref="B17:D17"/>
    <mergeCell ref="B18:D18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2018-02-01T12:49:34Z</cp:lastPrinted>
  <dcterms:created xsi:type="dcterms:W3CDTF">2013-07-24T11:49:32Z</dcterms:created>
  <dcterms:modified xsi:type="dcterms:W3CDTF">2018-02-01T12:51:26Z</dcterms:modified>
  <cp:category/>
  <cp:version/>
  <cp:contentType/>
  <cp:contentStatus/>
</cp:coreProperties>
</file>