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Uputstvo" sheetId="1" r:id="rId1"/>
    <sheet name="partija 1 " sheetId="2" r:id="rId2"/>
    <sheet name="partija 2" sheetId="3" r:id="rId3"/>
  </sheets>
  <definedNames/>
  <calcPr fullCalcOnLoad="1"/>
</workbook>
</file>

<file path=xl/sharedStrings.xml><?xml version="1.0" encoding="utf-8"?>
<sst xmlns="http://schemas.openxmlformats.org/spreadsheetml/2006/main" count="667" uniqueCount="339">
  <si>
    <t>Redni broj</t>
  </si>
  <si>
    <t>Naziv i karakteristike dobra koje se traži</t>
  </si>
  <si>
    <t>Jedinica mere</t>
  </si>
  <si>
    <t>kom</t>
  </si>
  <si>
    <t>Jedinična cena  u dinarima bez PDV</t>
  </si>
  <si>
    <t xml:space="preserve">ukupna cena u dinarima bez PDV </t>
  </si>
  <si>
    <t>Iznos PDV (nominalno)  u dinarima</t>
  </si>
  <si>
    <t>Iznos PDV (u %)</t>
  </si>
  <si>
    <t>Ukupna cena u dinarima (sa PDV)</t>
  </si>
  <si>
    <t>Potpis ovlašćenog lica ponuđača:</t>
  </si>
  <si>
    <t>_____________________________________________________</t>
  </si>
  <si>
    <t>SVEGA:</t>
  </si>
  <si>
    <t xml:space="preserve">Adapter utikač-F utičnica pod uglom </t>
  </si>
  <si>
    <t xml:space="preserve"> Konektor s poklopcem </t>
  </si>
  <si>
    <t xml:space="preserve"> OG izmenični </t>
  </si>
  <si>
    <t xml:space="preserve"> OG kip prekidač </t>
  </si>
  <si>
    <t xml:space="preserve"> OG prekidač običan </t>
  </si>
  <si>
    <t xml:space="preserve"> OG serijski </t>
  </si>
  <si>
    <t xml:space="preserve">Prekidač izmenični </t>
  </si>
  <si>
    <t xml:space="preserve"> Prekidač običan </t>
  </si>
  <si>
    <t xml:space="preserve"> Prekidač serijski </t>
  </si>
  <si>
    <t xml:space="preserve"> Automatski osigurač ETI 10a-25a </t>
  </si>
  <si>
    <t xml:space="preserve"> Automatski osigurač 6-25 meler </t>
  </si>
  <si>
    <t xml:space="preserve"> Bandaž traka za klimu bela </t>
  </si>
  <si>
    <t xml:space="preserve"> Bimetalna bravica </t>
  </si>
  <si>
    <t xml:space="preserve"> DM sklopka16-20 </t>
  </si>
  <si>
    <t xml:space="preserve"> DM sklopkaMS25-4ETI </t>
  </si>
  <si>
    <t xml:space="preserve"> Elektronska prigušnica1x36w </t>
  </si>
  <si>
    <t xml:space="preserve"> F nastavak </t>
  </si>
  <si>
    <t xml:space="preserve"> F utikač </t>
  </si>
  <si>
    <t xml:space="preserve"> Fid sklopka 25/0.5a </t>
  </si>
  <si>
    <t xml:space="preserve"> Fluo svetiljka raster 2x18 </t>
  </si>
  <si>
    <t xml:space="preserve"> Fluo svetiljka raster 2x36 </t>
  </si>
  <si>
    <t xml:space="preserve"> Fluo cev 8 w </t>
  </si>
  <si>
    <t xml:space="preserve"> Fluo cev 18w </t>
  </si>
  <si>
    <t xml:space="preserve"> Fluo cev 36w </t>
  </si>
  <si>
    <t xml:space="preserve"> Grejač bojlera Tiki5-10l komplet </t>
  </si>
  <si>
    <t xml:space="preserve"> Grlo E-14 </t>
  </si>
  <si>
    <t xml:space="preserve"> Grlo E-14plafonjera </t>
  </si>
  <si>
    <t xml:space="preserve"> Grlo E-14luster </t>
  </si>
  <si>
    <t xml:space="preserve"> Grlo E-27na zid </t>
  </si>
  <si>
    <t xml:space="preserve"> Grlo fluo cevi sa starterom </t>
  </si>
  <si>
    <t xml:space="preserve"> Kabel  za šporetGG3x2.5/1.5 </t>
  </si>
  <si>
    <t xml:space="preserve"> Kabel  za šporet3x2.5/2mPPL </t>
  </si>
  <si>
    <t xml:space="preserve"> Kabel papučica viljuškasta </t>
  </si>
  <si>
    <t xml:space="preserve"> Kabel papučica muška1.5 </t>
  </si>
  <si>
    <t xml:space="preserve"> Kabel papučica  6 okasta </t>
  </si>
  <si>
    <t xml:space="preserve"> Kanal 15x10 </t>
  </si>
  <si>
    <t xml:space="preserve"> Kanal 16x25 </t>
  </si>
  <si>
    <t xml:space="preserve"> Kanal 25x40 </t>
  </si>
  <si>
    <t xml:space="preserve"> Kanal samolepivi12x12x2000 </t>
  </si>
  <si>
    <t xml:space="preserve"> Kanal samolepivi17x17x2000 </t>
  </si>
  <si>
    <t xml:space="preserve"> Koaksijalni razvodnik </t>
  </si>
  <si>
    <t xml:space="preserve"> Konektor 2 /2 porcelanski </t>
  </si>
  <si>
    <t xml:space="preserve"> Konektor 3-f porcelanski </t>
  </si>
  <si>
    <t xml:space="preserve"> Konektor šuko porcelanski </t>
  </si>
  <si>
    <t xml:space="preserve"> Kontakt šraf 16A </t>
  </si>
  <si>
    <t xml:space="preserve"> Kontakt šraf 20A </t>
  </si>
  <si>
    <t xml:space="preserve"> Konzola 125x100 </t>
  </si>
  <si>
    <t xml:space="preserve"> Konzola 125x150 </t>
  </si>
  <si>
    <t xml:space="preserve"> Konzola 150x200 </t>
  </si>
  <si>
    <t xml:space="preserve"> Konzola 200x250 </t>
  </si>
  <si>
    <t xml:space="preserve"> Kućiste GS16-25manje </t>
  </si>
  <si>
    <t xml:space="preserve"> Kutija 150x150 </t>
  </si>
  <si>
    <t xml:space="preserve"> Kutija Ø78 </t>
  </si>
  <si>
    <t xml:space="preserve"> Kutija 100x100 za gips </t>
  </si>
  <si>
    <t xml:space="preserve"> Luster klema 2.5</t>
  </si>
  <si>
    <t xml:space="preserve"> Luster klema 4</t>
  </si>
  <si>
    <t xml:space="preserve"> Luster klema 1.5</t>
  </si>
  <si>
    <t xml:space="preserve"> Luster klema 16</t>
  </si>
  <si>
    <t xml:space="preserve"> Luster klema porcelanska 4/2</t>
  </si>
  <si>
    <t xml:space="preserve"> Luster klema porcelanska 2.5/2</t>
  </si>
  <si>
    <t xml:space="preserve"> Luster klema porcelanska 2.5/3</t>
  </si>
  <si>
    <t xml:space="preserve"> Luster kuka monta</t>
  </si>
  <si>
    <t xml:space="preserve"> Luster kuka6x60 </t>
  </si>
  <si>
    <t xml:space="preserve"> OG armatura kosa </t>
  </si>
  <si>
    <t xml:space="preserve"> OG armatura ravna</t>
  </si>
  <si>
    <t xml:space="preserve"> OG konektor</t>
  </si>
  <si>
    <t xml:space="preserve"> OG konektor 3-f</t>
  </si>
  <si>
    <t xml:space="preserve"> OG konektor 2/2 </t>
  </si>
  <si>
    <t xml:space="preserve"> OG taster svetla </t>
  </si>
  <si>
    <t xml:space="preserve"> Patron  10A</t>
  </si>
  <si>
    <t xml:space="preserve"> Patron  16A</t>
  </si>
  <si>
    <t xml:space="preserve"> Patron  20A</t>
  </si>
  <si>
    <t xml:space="preserve"> Patron  25A</t>
  </si>
  <si>
    <t xml:space="preserve"> Patron  35A</t>
  </si>
  <si>
    <t xml:space="preserve"> Patron  63A</t>
  </si>
  <si>
    <t xml:space="preserve"> PGP 2x1.5 m</t>
  </si>
  <si>
    <t xml:space="preserve"> PGP 3x1.5m</t>
  </si>
  <si>
    <t xml:space="preserve"> PGP 3x2.5m</t>
  </si>
  <si>
    <t xml:space="preserve"> PGP 5x2.5m</t>
  </si>
  <si>
    <t xml:space="preserve"> PGP 5x4m</t>
  </si>
  <si>
    <t xml:space="preserve"> Plafonjera 9031 </t>
  </si>
  <si>
    <t xml:space="preserve"> PPL 2x1.5</t>
  </si>
  <si>
    <t xml:space="preserve"> PPL 3x2.5</t>
  </si>
  <si>
    <t xml:space="preserve"> PPL 3x1.5</t>
  </si>
  <si>
    <t xml:space="preserve"> PPL 2x075 okrugli</t>
  </si>
  <si>
    <t xml:space="preserve"> PPL 2x0.75 pljosnati</t>
  </si>
  <si>
    <t xml:space="preserve"> PPR2x1.5 </t>
  </si>
  <si>
    <t xml:space="preserve"> PPR 3x1.5 </t>
  </si>
  <si>
    <t xml:space="preserve"> PPR 3x2.5 </t>
  </si>
  <si>
    <t xml:space="preserve"> Prekidač izmenični </t>
  </si>
  <si>
    <t xml:space="preserve"> Prekidač medjugajtanski </t>
  </si>
  <si>
    <t xml:space="preserve"> Prekidač stone lampe </t>
  </si>
  <si>
    <t xml:space="preserve"> Prekidač usisivača </t>
  </si>
  <si>
    <t xml:space="preserve"> Prekidač izmenični</t>
  </si>
  <si>
    <t xml:space="preserve"> Prekidač jednopolni </t>
  </si>
  <si>
    <t xml:space="preserve"> Prigušnica 40w </t>
  </si>
  <si>
    <t xml:space="preserve"> Prigušnica 58w </t>
  </si>
  <si>
    <t xml:space="preserve"> Produžni kabel 1/10m </t>
  </si>
  <si>
    <t xml:space="preserve"> Produžni kabel 1/2 </t>
  </si>
  <si>
    <t xml:space="preserve"> Produžni kabel 1/3 </t>
  </si>
  <si>
    <t xml:space="preserve"> Produžni kabel 1/5 </t>
  </si>
  <si>
    <t xml:space="preserve"> Produžni kabel 3/3m </t>
  </si>
  <si>
    <t xml:space="preserve"> Produžni kabel 3/3ms prekidač </t>
  </si>
  <si>
    <t xml:space="preserve"> Produžni kabel 3/5m prekidač </t>
  </si>
  <si>
    <t xml:space="preserve"> Produžni kabel 4/5m </t>
  </si>
  <si>
    <t xml:space="preserve"> Produžni kabel 6/5 </t>
  </si>
  <si>
    <t xml:space="preserve"> Produžni kabel 6/5m prekidač </t>
  </si>
  <si>
    <t xml:space="preserve"> Produžni kabel 1/1.4m </t>
  </si>
  <si>
    <t xml:space="preserve"> Produžni kabel 3/3m prekidač 3x2.5 </t>
  </si>
  <si>
    <t xml:space="preserve"> Produžni kabel 6/3 sa zaštitom </t>
  </si>
  <si>
    <t xml:space="preserve"> Razvodnik 1šuko+2euro </t>
  </si>
  <si>
    <t xml:space="preserve"> Sijalica E-27 75w</t>
  </si>
  <si>
    <t xml:space="preserve"> Sijalica E-27 100w</t>
  </si>
  <si>
    <t xml:space="preserve"> Sijalica za frižider  15W</t>
  </si>
  <si>
    <t xml:space="preserve"> Sijalica živina 250 w </t>
  </si>
  <si>
    <t xml:space="preserve"> Sijalica 100w </t>
  </si>
  <si>
    <t xml:space="preserve"> Sijalica 2.4V0.7A bez navoja </t>
  </si>
  <si>
    <t xml:space="preserve"> Sijalica 75w </t>
  </si>
  <si>
    <t xml:space="preserve"> Starter  za Fluo cev S 2,4-22W</t>
  </si>
  <si>
    <t>Starter za Fluo cev S10,4-65 W</t>
  </si>
  <si>
    <t>Tajmer mehanički</t>
  </si>
  <si>
    <t xml:space="preserve"> Termobužir 9.5/4.8 </t>
  </si>
  <si>
    <t xml:space="preserve"> Termobužir 2/1 </t>
  </si>
  <si>
    <t xml:space="preserve"> Termobužir 4/2 </t>
  </si>
  <si>
    <t xml:space="preserve"> Termobužir 6/3 </t>
  </si>
  <si>
    <t xml:space="preserve"> Termometar bojlera </t>
  </si>
  <si>
    <t xml:space="preserve"> Termostat sigurnosni </t>
  </si>
  <si>
    <t xml:space="preserve"> TI zica2x0.8 </t>
  </si>
  <si>
    <t xml:space="preserve"> Tinol žica1mm </t>
  </si>
  <si>
    <t xml:space="preserve"> Trafo3-5-8 </t>
  </si>
  <si>
    <t xml:space="preserve"> Utikač gumeni pravi </t>
  </si>
  <si>
    <t xml:space="preserve"> Utikač L </t>
  </si>
  <si>
    <t xml:space="preserve"> Utikač pljosnati </t>
  </si>
  <si>
    <t>Sijalica grlo S2 12V 50W</t>
  </si>
  <si>
    <t>Okvirna količina</t>
  </si>
  <si>
    <t xml:space="preserve">PRILOG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 - MATERIJAL ZA  POSEBNE NAMENE, PO PARTIJAMA (elektroinstalacioni, vodovodni i kanalizacioni, profili i cevi, stolarski, molersko-farbarski) - za partiju 1. Elektroinstalacioni materijal </t>
  </si>
  <si>
    <t xml:space="preserve">PRILOG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 - MATERIJAL ZA  POSEBNE NAMENE, PO PARTIJAMA (elektroinstalacioni, vodovodni i kanalizacioni, profili i cevi, stolarski, molersko-farbarski) - za partiju 2. Vodovni i kanalizacioni materijal </t>
  </si>
  <si>
    <t xml:space="preserve"> Akva ispirač</t>
  </si>
  <si>
    <t xml:space="preserve"> Baterija R-14 </t>
  </si>
  <si>
    <t xml:space="preserve"> Baterija R-20 </t>
  </si>
  <si>
    <t xml:space="preserve"> Baterija R-6 </t>
  </si>
  <si>
    <t xml:space="preserve"> Baterija za sudoper </t>
  </si>
  <si>
    <t xml:space="preserve"> Brinox 1/2-1/2300 </t>
  </si>
  <si>
    <t xml:space="preserve"> Brinox 1/2-1/2500 </t>
  </si>
  <si>
    <t xml:space="preserve"> Brinox 1/2-1/2600 </t>
  </si>
  <si>
    <t xml:space="preserve"> Brinox 1/2-1/2450atom </t>
  </si>
  <si>
    <t xml:space="preserve"> Brinox 1/2-3/8300 </t>
  </si>
  <si>
    <t xml:space="preserve"> Brinox 1/2-3/8500 </t>
  </si>
  <si>
    <t xml:space="preserve"> Brinox 1/2-3/8600 </t>
  </si>
  <si>
    <t xml:space="preserve"> Brinox dužina 20 cm</t>
  </si>
  <si>
    <t xml:space="preserve"> Brinox 3/8-1/2 dužina 40cm</t>
  </si>
  <si>
    <t xml:space="preserve"> Brinox 3/8-3/8300 </t>
  </si>
  <si>
    <t xml:space="preserve"> Brinox dužina 30 cm, za vodokotlić, priključak 3/8-3/8“</t>
  </si>
  <si>
    <t>Brinox dužina 35 cm, za vodokotlić, priključak 3/8-3/8“</t>
  </si>
  <si>
    <t>Brinox dužina 40 cm, za vodokotlić, priključak 3/8-3/8“</t>
  </si>
  <si>
    <t>Brinox dužina 45 cm, za vodokotlić, priključak 3/8-3/8“</t>
  </si>
  <si>
    <t>Brinox dužina 50 cm, za vodokotlić, priključak 3/8-3/8“</t>
  </si>
  <si>
    <t>Brinox dužina 60 cm, za vodokotlić, priključak 3/8-3/8“</t>
  </si>
  <si>
    <t xml:space="preserve"> Brinox 3/8-1/2L550 </t>
  </si>
  <si>
    <t xml:space="preserve"> Brinox 3/8-3/8-450 </t>
  </si>
  <si>
    <t xml:space="preserve"> Brinox atom dužina 30 cm </t>
  </si>
  <si>
    <t xml:space="preserve"> Brinox atom dužina 35 cm </t>
  </si>
  <si>
    <t xml:space="preserve"> Čep1'' </t>
  </si>
  <si>
    <t xml:space="preserve"> CH produžetak 10</t>
  </si>
  <si>
    <t xml:space="preserve"> CH produžetak 15</t>
  </si>
  <si>
    <t xml:space="preserve"> CH produžetak 20</t>
  </si>
  <si>
    <t xml:space="preserve"> CH produžetak 25</t>
  </si>
  <si>
    <t xml:space="preserve"> CH produžetak 30</t>
  </si>
  <si>
    <t xml:space="preserve"> CH produžetak 40</t>
  </si>
  <si>
    <t xml:space="preserve"> CH rešetka dimenzije 20cmx20cm</t>
  </si>
  <si>
    <t xml:space="preserve"> Cilindar30/40 </t>
  </si>
  <si>
    <t xml:space="preserve"> Cilindar30+35/Dugme </t>
  </si>
  <si>
    <t xml:space="preserve"> Cilindar35/35elzet </t>
  </si>
  <si>
    <t xml:space="preserve"> Cilindar 54mm, simetričan cilindar za bravu</t>
  </si>
  <si>
    <t xml:space="preserve"> Cilindar 54mm,asimetričan cilindar za bravu</t>
  </si>
  <si>
    <t xml:space="preserve"> Cilindar za PVC82mm, simetričan cilindar za bravu</t>
  </si>
  <si>
    <t xml:space="preserve"> Cilindar za PVC82mm, asimetričan cilindar za bravu</t>
  </si>
  <si>
    <t xml:space="preserve"> Cilindar za PVC92mm, simetričan cilindar za bravu</t>
  </si>
  <si>
    <t xml:space="preserve"> Cilindar za PVC92mm, asimetričan cilindar za bravu</t>
  </si>
  <si>
    <t xml:space="preserve"> Ekventil 1/2-1/2 </t>
  </si>
  <si>
    <t xml:space="preserve"> Ekventil 1/2-3/8 </t>
  </si>
  <si>
    <t xml:space="preserve"> Ek ventil kuglasti </t>
  </si>
  <si>
    <t xml:space="preserve"> Elastična vezaWC2m </t>
  </si>
  <si>
    <t xml:space="preserve"> Elastična WCveza1.5m </t>
  </si>
  <si>
    <t xml:space="preserve"> Elastični sifon pisoara </t>
  </si>
  <si>
    <t>Kotlić Geberit  ili odgovarajući</t>
  </si>
  <si>
    <t xml:space="preserve"> Gumica brinox1/2 </t>
  </si>
  <si>
    <t xml:space="preserve"> Gumica brinox3/8 </t>
  </si>
  <si>
    <t xml:space="preserve"> Kapa metalna  za vodo kotlić, poklopac</t>
  </si>
  <si>
    <t xml:space="preserve"> Kapa pvc  za vodokotlić, poklopac</t>
  </si>
  <si>
    <t xml:space="preserve"> Koleno2'', pocinkovano</t>
  </si>
  <si>
    <t xml:space="preserve"> Koleno2'', PVC</t>
  </si>
  <si>
    <t xml:space="preserve"> Koleno3/4”, pocinkovano</t>
  </si>
  <si>
    <t xml:space="preserve"> Koleno3/4”, PVC</t>
  </si>
  <si>
    <t xml:space="preserve"> Kotlić pvc</t>
  </si>
  <si>
    <t xml:space="preserve"> Krep traka20 mm</t>
  </si>
  <si>
    <t xml:space="preserve"> Kuglasti ventil 3/4 </t>
  </si>
  <si>
    <t xml:space="preserve"> Lavabo 360 </t>
  </si>
  <si>
    <t xml:space="preserve"> Lavabo 500 </t>
  </si>
  <si>
    <t xml:space="preserve"> Lavabo 580 </t>
  </si>
  <si>
    <t xml:space="preserve"> Luk  110/90</t>
  </si>
  <si>
    <t xml:space="preserve"> Luk  75/45</t>
  </si>
  <si>
    <t xml:space="preserve"> Luk  75/90</t>
  </si>
  <si>
    <t xml:space="preserve"> Muf 1/2 , pocinkovan</t>
  </si>
  <si>
    <t xml:space="preserve"> Muf 1/2 , PVC</t>
  </si>
  <si>
    <t xml:space="preserve"> Muf ¾, pocinkovan</t>
  </si>
  <si>
    <t xml:space="preserve"> Muf ¾, PVC</t>
  </si>
  <si>
    <t xml:space="preserve"> Nipla 3/8ch , pocinkovan</t>
  </si>
  <si>
    <t xml:space="preserve"> Nipla 3/8ch , PVC</t>
  </si>
  <si>
    <t>Plovak  za vodokotlić</t>
  </si>
  <si>
    <t xml:space="preserve"> Plovak kasetni  za vodokotlić</t>
  </si>
  <si>
    <t xml:space="preserve"> Poluga kotlića </t>
  </si>
  <si>
    <t xml:space="preserve"> Poluga kotlića kula </t>
  </si>
  <si>
    <t xml:space="preserve">PVCcev 110/500 </t>
  </si>
  <si>
    <t xml:space="preserve"> PVCcev 110/1000 </t>
  </si>
  <si>
    <t xml:space="preserve"> PVCcev 110/2000 </t>
  </si>
  <si>
    <t xml:space="preserve"> PVCcev 75/1000 </t>
  </si>
  <si>
    <t xml:space="preserve"> PVCcev 75/500 </t>
  </si>
  <si>
    <t xml:space="preserve"> PVCcev  Ø 50-250 </t>
  </si>
  <si>
    <t xml:space="preserve"> PVCcev  Ø 50-500 </t>
  </si>
  <si>
    <t xml:space="preserve"> PVC virbla1/2 </t>
  </si>
  <si>
    <t xml:space="preserve"> Radijator ventil1/2 </t>
  </si>
  <si>
    <t xml:space="preserve"> Radijator ventil3/4ravan </t>
  </si>
  <si>
    <t xml:space="preserve"> Redukcija 1/2-3/8ch </t>
  </si>
  <si>
    <t xml:space="preserve"> Redukcija 3/4-1/2ch </t>
  </si>
  <si>
    <t xml:space="preserve"> Sajla  Ø  6mm dužina 5m </t>
  </si>
  <si>
    <t xml:space="preserve"> Sajla za kanalizaciju Ø 10mm dužina 10 m</t>
  </si>
  <si>
    <t xml:space="preserve"> Sifon lavaboPVC </t>
  </si>
  <si>
    <t xml:space="preserve"> Sifon rebrasti1/1 </t>
  </si>
  <si>
    <t xml:space="preserve"> Sifon rebrasti1/1sudoper </t>
  </si>
  <si>
    <t xml:space="preserve"> Sifon VMPVC </t>
  </si>
  <si>
    <t xml:space="preserve"> Sifon za pisoarLIV </t>
  </si>
  <si>
    <t xml:space="preserve"> Slavina sa priključkomVM </t>
  </si>
  <si>
    <t xml:space="preserve"> Šraf WC šolje prohrom </t>
  </si>
  <si>
    <t xml:space="preserve"> Teflon traka 0,1 x 12mm x 10m </t>
  </si>
  <si>
    <t>Teflon traka 0,2 x 19mm x 15m</t>
  </si>
  <si>
    <t xml:space="preserve"> T-komad  Ø 2 5 </t>
  </si>
  <si>
    <t xml:space="preserve">Vakuum guma velika </t>
  </si>
  <si>
    <t xml:space="preserve"> Vodokotlić visokomontažni</t>
  </si>
  <si>
    <t>Vodokotlić niskomontažni</t>
  </si>
  <si>
    <t xml:space="preserve"> WC daska  anti bakterijska </t>
  </si>
  <si>
    <t xml:space="preserve"> WC daskaPVC </t>
  </si>
  <si>
    <t xml:space="preserve"> WC potezač </t>
  </si>
  <si>
    <t xml:space="preserve"> Zidni jednoručni ventil za vodu 1/2" mesingani sa ručicom </t>
  </si>
  <si>
    <t>Zidni ventil za vodu 1/2" mesingani na ključ</t>
  </si>
  <si>
    <t xml:space="preserve"> Konektor porculanski</t>
  </si>
  <si>
    <t xml:space="preserve"> Konektor 2/2 bakelitni</t>
  </si>
  <si>
    <t xml:space="preserve">OG prekidač običan silumin </t>
  </si>
  <si>
    <t xml:space="preserve"> PTT konektor dupli </t>
  </si>
  <si>
    <t xml:space="preserve"> Taster svetla običan</t>
  </si>
  <si>
    <t xml:space="preserve"> Taster Ø22, sa pečurkom</t>
  </si>
  <si>
    <t xml:space="preserve"> Češalj</t>
  </si>
  <si>
    <t xml:space="preserve"> RST češalj</t>
  </si>
  <si>
    <t xml:space="preserve"> DM sklopka 6-10 ETI sa kućištem</t>
  </si>
  <si>
    <t xml:space="preserve"> Kabel PTT 2x2x0,6 </t>
  </si>
  <si>
    <t xml:space="preserve"> Kabel N2XH 5x6</t>
  </si>
  <si>
    <t xml:space="preserve"> Kabel PPR 3x1,5</t>
  </si>
  <si>
    <t xml:space="preserve"> Kabel PPR 3x2,5</t>
  </si>
  <si>
    <t xml:space="preserve"> Kontaktor 25a </t>
  </si>
  <si>
    <t xml:space="preserve"> Kutija 80x80 </t>
  </si>
  <si>
    <t>OG kutija 80x80</t>
  </si>
  <si>
    <t xml:space="preserve"> OG kutija 200x200</t>
  </si>
  <si>
    <t xml:space="preserve"> Osigurač nožasti NV 250 50a</t>
  </si>
  <si>
    <t xml:space="preserve"> OG utičnica 1-f  silumin</t>
  </si>
  <si>
    <t xml:space="preserve"> OG utičnica 3-f  silumin</t>
  </si>
  <si>
    <t xml:space="preserve"> Utičnica 2p+E bela mosaic</t>
  </si>
  <si>
    <t xml:space="preserve"> Uvodnik PG-36</t>
  </si>
  <si>
    <t xml:space="preserve"> Ventilator Ø100žaluzina </t>
  </si>
  <si>
    <t xml:space="preserve"> Ventilator Ø120žaluzina </t>
  </si>
  <si>
    <t xml:space="preserve"> Ventilator Ø 210MZ </t>
  </si>
  <si>
    <t xml:space="preserve"> Ventilator Ø 210M </t>
  </si>
  <si>
    <t xml:space="preserve"> Ventilator Ø 210MM </t>
  </si>
  <si>
    <t>Ventilator Ø 300</t>
  </si>
  <si>
    <t>Svetiljka raster 4x18w</t>
  </si>
  <si>
    <t>Brodska svetiljka 200w silumin</t>
  </si>
  <si>
    <t>Led reflektor 50w sa senzorom</t>
  </si>
  <si>
    <t>Senzor pokreta plafonski</t>
  </si>
  <si>
    <t>Slepa maska bela, 1m Legrand ili odgovarajući</t>
  </si>
  <si>
    <t>Metalni PNK regal 200/50x2000</t>
  </si>
  <si>
    <t>Konzola za PNK regal 200/50</t>
  </si>
  <si>
    <t>Parapetni kanal 50x105 Legrand ili odgovarajući</t>
  </si>
  <si>
    <t>Poklopac za parapetni kanal 50x105 Legrand ili odgovarajući</t>
  </si>
  <si>
    <t>Poklopac za parapetni kanal 85mm Legrand ili odgovarajući</t>
  </si>
  <si>
    <t>Unutrašnji ugao 90 DLP Legrand ili odgovarajući</t>
  </si>
  <si>
    <t>Nosač za parapetni kanal 4mesta Legrand ili odgovarajući</t>
  </si>
  <si>
    <t>m</t>
  </si>
  <si>
    <t xml:space="preserve">kom </t>
  </si>
  <si>
    <t xml:space="preserve">Proizvođač </t>
  </si>
  <si>
    <r>
      <t xml:space="preserve">POSEBNE NAPOMENE:
- U ponudi su iskazane okvirne  količine,  dok će stvarne količine biti utvrđene u skladu sa potrebama i finansijskim mogućnostima Naručioca.
- Predmetna dobra  će se nabavljati isključivo na zahtev Naručioca, sukcesivno.
- Transportni i svi drugi troškovi koji se odnose na predmetnu nabavku, obuhvaćeni su ponuđenom cenom.
- Ponuđač mora da ponudi sve stavke navedene u obrascu ponude.
</t>
    </r>
    <r>
      <rPr>
        <b/>
        <sz val="11"/>
        <color indexed="8"/>
        <rFont val="Calibri"/>
        <family val="2"/>
      </rPr>
      <t>UKUPNA PONUĐENA CENA, BEZ PDV, KORISTIĆE SE SAMO ZA POTREBE  RANGIRANJA PRIHVATLJIVIH PONUDA, DOK ĆE SE REALIZACIJA NABAVKE VRŠITI TEK PO UKAZANOJ POTREBI  I NALOGU NARUČIOCA, DO VISINE PROCENJENE VREDNOSTI PREDMETNE NABAVKE.</t>
    </r>
    <r>
      <rPr>
        <sz val="11"/>
        <color theme="1"/>
        <rFont val="Calibri"/>
        <family val="2"/>
      </rPr>
      <t xml:space="preserve">
ELEMENTI  PONUDE 
- Kvalitet dobara u skladu sa važećim propisima i standardima proizvođača dobara.
- Rok isporuke:  do ___   sati  od prijema pojedinačne narudžbe Naručioca (ne duže od 48 sati).
- Način, rok (dinamika) i uslovi plaćanja:  po isporuci, virmanski, na račun ponuđača u roku od 45  dana od dana prijema  ispravne fakture.
- Garantni rok po specifikaciji proizvođača dobara.
- Rok važenja ponude __ dana, od dana otvaranja ponuda (ne kraći od 60 dana).
</t>
    </r>
  </si>
  <si>
    <r>
      <t xml:space="preserve">POSEBNE NAPOMENE:
- U ponudi su iskazane okvirne  količine,  dok će stvarne količine biti utvrđene u skladu sa potrebama i finansijskim mogućnostima Naručioca.
- Predmetna dobra  će se nabavljati isključivo na zahtev Naručioca, sukcesivno.
- Transportni i svi drugi troškovi koji se odnose na predmetnu nabavku, obuhvaćeni su ponuđenom cenom.
- Ponuđač mora da ponudi sve stavke navedene u obrascu ponude.
</t>
    </r>
    <r>
      <rPr>
        <b/>
        <sz val="11"/>
        <color indexed="8"/>
        <rFont val="Calibri"/>
        <family val="2"/>
      </rPr>
      <t>UKUPNA PONUĐENA CENA, BEZ PDV, KORISTIĆE SE SAMO ZA POTREBE  RANGIRANJA PRIHVATLJIVIH PONUDA, DOK ĆE SE REALIZACIJA NABAVKE VRŠITI TEK PO UKAZANOJ POTREBI  I NALOGU NARUČIOCA, DO VISINE PROCENJENE VREDNOSTI PREDMETNE NABAVKE.</t>
    </r>
    <r>
      <rPr>
        <sz val="11"/>
        <color theme="1"/>
        <rFont val="Calibri"/>
        <family val="2"/>
      </rPr>
      <t xml:space="preserve">
ELEMENTI  PONUDE 
- Kvalitet dobara u skladu sa važećim propisima i standardima proizvođača dobara.
- Rok isporuke:  do ___   sati od prijema pojedinačne narudžbe Naručioca (ne duže od 48 sati).
- Način, rok (dinamika) i uslovi plaćanja:  po isporuci, virmanski, na račun ponuđača u roku od 45  dana od dana prijema  ispravne fakture.
- Garantni rok po specifikaciji proizvođača dobara.
- Rok važenja ponude __ dana, od dana otvaranja ponuda (ne kraći od 60 dana).
</t>
    </r>
  </si>
  <si>
    <t>Proizvođač</t>
  </si>
  <si>
    <r>
      <t xml:space="preserve"> Utičnica 2p+E bela mosaic</t>
    </r>
    <r>
      <rPr>
        <sz val="11"/>
        <rFont val="Cambria"/>
        <family val="1"/>
      </rPr>
      <t xml:space="preserve"> Legrand ili odgovarajući</t>
    </r>
  </si>
  <si>
    <r>
      <t xml:space="preserve"> Čep1/2</t>
    </r>
    <r>
      <rPr>
        <sz val="11"/>
        <color indexed="8"/>
        <rFont val="Arial"/>
        <family val="2"/>
      </rPr>
      <t>″</t>
    </r>
    <r>
      <rPr>
        <sz val="11"/>
        <color indexed="8"/>
        <rFont val="Cambria"/>
        <family val="1"/>
      </rPr>
      <t xml:space="preserve"> </t>
    </r>
  </si>
  <si>
    <r>
      <t xml:space="preserve"> Čep3/4</t>
    </r>
    <r>
      <rPr>
        <sz val="11"/>
        <color indexed="8"/>
        <rFont val="Arial"/>
        <family val="2"/>
      </rPr>
      <t>″</t>
    </r>
    <r>
      <rPr>
        <sz val="11"/>
        <color indexed="8"/>
        <rFont val="Cambria"/>
        <family val="1"/>
      </rPr>
      <t xml:space="preserve"> </t>
    </r>
  </si>
  <si>
    <r>
      <t xml:space="preserve"> Čep3/8</t>
    </r>
    <r>
      <rPr>
        <sz val="11"/>
        <color indexed="8"/>
        <rFont val="Arial"/>
        <family val="2"/>
      </rPr>
      <t>″</t>
    </r>
    <r>
      <rPr>
        <sz val="11"/>
        <color indexed="8"/>
        <rFont val="Cambria"/>
        <family val="1"/>
      </rPr>
      <t xml:space="preserve"> </t>
    </r>
  </si>
  <si>
    <r>
      <t xml:space="preserve"> CH rozeta ½</t>
    </r>
    <r>
      <rPr>
        <sz val="11"/>
        <color indexed="8"/>
        <rFont val="Arial"/>
        <family val="2"/>
      </rPr>
      <t>″</t>
    </r>
  </si>
  <si>
    <r>
      <t xml:space="preserve"> CH rozeta ¾</t>
    </r>
    <r>
      <rPr>
        <sz val="11"/>
        <color indexed="8"/>
        <rFont val="Arial"/>
        <family val="2"/>
      </rPr>
      <t>″</t>
    </r>
  </si>
  <si>
    <r>
      <t xml:space="preserve"> Muf 3/8</t>
    </r>
    <r>
      <rPr>
        <sz val="11"/>
        <color indexed="8"/>
        <rFont val="Arial"/>
        <family val="2"/>
      </rPr>
      <t>″</t>
    </r>
    <r>
      <rPr>
        <sz val="11"/>
        <color indexed="8"/>
        <rFont val="Cambria"/>
        <family val="1"/>
      </rPr>
      <t xml:space="preserve"> , pocinkovan</t>
    </r>
  </si>
  <si>
    <r>
      <t xml:space="preserve"> Muf 3/8</t>
    </r>
    <r>
      <rPr>
        <sz val="11"/>
        <color indexed="8"/>
        <rFont val="Arial"/>
        <family val="2"/>
      </rPr>
      <t>″</t>
    </r>
    <r>
      <rPr>
        <sz val="11"/>
        <color indexed="8"/>
        <rFont val="Cambria"/>
        <family val="1"/>
      </rPr>
      <t xml:space="preserve"> , PVC</t>
    </r>
  </si>
  <si>
    <r>
      <t xml:space="preserve"> Nipla 1/2</t>
    </r>
    <r>
      <rPr>
        <sz val="11"/>
        <color indexed="8"/>
        <rFont val="Arial"/>
        <family val="2"/>
      </rPr>
      <t xml:space="preserve">″, </t>
    </r>
    <r>
      <rPr>
        <sz val="11"/>
        <color indexed="8"/>
        <rFont val="Cambria"/>
        <family val="1"/>
      </rPr>
      <t>pocinkovan</t>
    </r>
  </si>
  <si>
    <r>
      <t xml:space="preserve"> Nipla 1/2</t>
    </r>
    <r>
      <rPr>
        <sz val="11"/>
        <color indexed="8"/>
        <rFont val="Arial"/>
        <family val="2"/>
      </rPr>
      <t xml:space="preserve">″, </t>
    </r>
    <r>
      <rPr>
        <sz val="11"/>
        <color indexed="8"/>
        <rFont val="Cambria"/>
        <family val="1"/>
      </rPr>
      <t>PVC</t>
    </r>
  </si>
  <si>
    <r>
      <t xml:space="preserve"> Nipla 3/4 </t>
    </r>
    <r>
      <rPr>
        <sz val="11"/>
        <color indexed="8"/>
        <rFont val="Arial"/>
        <family val="2"/>
      </rPr>
      <t xml:space="preserve">″, </t>
    </r>
    <r>
      <rPr>
        <sz val="11"/>
        <color indexed="8"/>
        <rFont val="Cambria"/>
        <family val="1"/>
      </rPr>
      <t>pocinkovan</t>
    </r>
  </si>
  <si>
    <r>
      <t xml:space="preserve"> Nipla 3/4 </t>
    </r>
    <r>
      <rPr>
        <sz val="11"/>
        <color indexed="8"/>
        <rFont val="Arial"/>
        <family val="2"/>
      </rPr>
      <t xml:space="preserve">″, </t>
    </r>
    <r>
      <rPr>
        <sz val="11"/>
        <color indexed="8"/>
        <rFont val="Cambria"/>
        <family val="1"/>
      </rPr>
      <t>PVC</t>
    </r>
  </si>
  <si>
    <r>
      <t xml:space="preserve"> Poluspojka  ½</t>
    </r>
    <r>
      <rPr>
        <sz val="11"/>
        <color indexed="8"/>
        <rFont val="Arial"/>
        <family val="2"/>
      </rPr>
      <t xml:space="preserve">″, </t>
    </r>
    <r>
      <rPr>
        <sz val="11"/>
        <color indexed="8"/>
        <rFont val="Cambria"/>
        <family val="1"/>
      </rPr>
      <t>mesingana</t>
    </r>
  </si>
  <si>
    <r>
      <t xml:space="preserve"> Poluspojka  ½</t>
    </r>
    <r>
      <rPr>
        <sz val="11"/>
        <color indexed="8"/>
        <rFont val="Arial"/>
        <family val="2"/>
      </rPr>
      <t xml:space="preserve">″, </t>
    </r>
    <r>
      <rPr>
        <sz val="11"/>
        <color indexed="8"/>
        <rFont val="Cambria"/>
        <family val="1"/>
      </rPr>
      <t>PVC</t>
    </r>
  </si>
  <si>
    <r>
      <t xml:space="preserve"> Poluspojka ¾</t>
    </r>
    <r>
      <rPr>
        <sz val="11"/>
        <color indexed="8"/>
        <rFont val="Arial"/>
        <family val="2"/>
      </rPr>
      <t xml:space="preserve">″, </t>
    </r>
    <r>
      <rPr>
        <sz val="11"/>
        <color indexed="8"/>
        <rFont val="Cambria"/>
        <family val="1"/>
      </rPr>
      <t>mesingana</t>
    </r>
  </si>
  <si>
    <r>
      <t xml:space="preserve"> Poluspojka ¾</t>
    </r>
    <r>
      <rPr>
        <sz val="11"/>
        <color indexed="8"/>
        <rFont val="Arial"/>
        <family val="2"/>
      </rPr>
      <t xml:space="preserve">″, </t>
    </r>
    <r>
      <rPr>
        <sz val="11"/>
        <color indexed="8"/>
        <rFont val="Cambria"/>
        <family val="1"/>
      </rPr>
      <t>PVC</t>
    </r>
  </si>
  <si>
    <r>
      <t xml:space="preserve"> PPkoleno1/2 </t>
    </r>
    <r>
      <rPr>
        <sz val="11"/>
        <color indexed="8"/>
        <rFont val="Arial"/>
        <family val="2"/>
      </rPr>
      <t>″</t>
    </r>
  </si>
  <si>
    <r>
      <t xml:space="preserve"> PPkoleno3/4 </t>
    </r>
    <r>
      <rPr>
        <sz val="11"/>
        <color indexed="8"/>
        <rFont val="Arial"/>
        <family val="2"/>
      </rPr>
      <t>″</t>
    </r>
  </si>
  <si>
    <r>
      <t xml:space="preserve"> PPpoluspojka  1/2</t>
    </r>
    <r>
      <rPr>
        <sz val="11"/>
        <color indexed="8"/>
        <rFont val="Arial"/>
        <family val="2"/>
      </rPr>
      <t>″</t>
    </r>
  </si>
  <si>
    <r>
      <t xml:space="preserve"> PPpoluspojka  3/4</t>
    </r>
    <r>
      <rPr>
        <sz val="11"/>
        <color indexed="8"/>
        <rFont val="Arial"/>
        <family val="2"/>
      </rPr>
      <t>″</t>
    </r>
  </si>
  <si>
    <r>
      <t xml:space="preserve"> PPspojnica1/2 </t>
    </r>
    <r>
      <rPr>
        <sz val="11"/>
        <color indexed="8"/>
        <rFont val="Arial"/>
        <family val="2"/>
      </rPr>
      <t>″</t>
    </r>
  </si>
  <si>
    <r>
      <t xml:space="preserve"> Ppspojnica 3/4 </t>
    </r>
    <r>
      <rPr>
        <sz val="11"/>
        <color indexed="8"/>
        <rFont val="Arial"/>
        <family val="2"/>
      </rPr>
      <t>″</t>
    </r>
  </si>
  <si>
    <r>
      <t xml:space="preserve">Rozeta  ½ </t>
    </r>
    <r>
      <rPr>
        <sz val="11"/>
        <color indexed="8"/>
        <rFont val="Arial"/>
        <family val="2"/>
      </rPr>
      <t>″</t>
    </r>
    <r>
      <rPr>
        <sz val="11"/>
        <color indexed="8"/>
        <rFont val="Cambria"/>
        <family val="1"/>
      </rPr>
      <t>grejanje</t>
    </r>
  </si>
  <si>
    <r>
      <t xml:space="preserve">Slavina kuglasta1/2 </t>
    </r>
    <r>
      <rPr>
        <sz val="11"/>
        <color indexed="8"/>
        <rFont val="Arial"/>
        <family val="2"/>
      </rPr>
      <t>″</t>
    </r>
  </si>
  <si>
    <r>
      <t xml:space="preserve"> Slavina 1/2</t>
    </r>
    <r>
      <rPr>
        <sz val="11"/>
        <color indexed="8"/>
        <rFont val="Arial"/>
        <family val="2"/>
      </rPr>
      <t>″</t>
    </r>
    <r>
      <rPr>
        <sz val="11"/>
        <color indexed="8"/>
        <rFont val="Cambria"/>
        <family val="1"/>
      </rPr>
      <t xml:space="preserve">stojeća jednoručna pokretna </t>
    </r>
  </si>
  <si>
    <r>
      <t xml:space="preserve"> Slavina GI1/2 </t>
    </r>
    <r>
      <rPr>
        <sz val="11"/>
        <color indexed="8"/>
        <rFont val="Arial"/>
        <family val="2"/>
      </rPr>
      <t xml:space="preserve">″ </t>
    </r>
    <r>
      <rPr>
        <sz val="11"/>
        <color indexed="8"/>
        <rFont val="Cambria"/>
        <family val="1"/>
      </rPr>
      <t>jednoručna</t>
    </r>
  </si>
  <si>
    <r>
      <t xml:space="preserve"> T-komad 3/4</t>
    </r>
    <r>
      <rPr>
        <sz val="11"/>
        <color indexed="8"/>
        <rFont val="Arial"/>
        <family val="2"/>
      </rPr>
      <t>″</t>
    </r>
  </si>
  <si>
    <r>
      <t xml:space="preserve"> Vodomer  1/2</t>
    </r>
    <r>
      <rPr>
        <sz val="11"/>
        <color indexed="8"/>
        <rFont val="Arial"/>
        <family val="2"/>
      </rPr>
      <t>″</t>
    </r>
    <r>
      <rPr>
        <sz val="11"/>
        <color indexed="8"/>
        <rFont val="Cambria"/>
        <family val="1"/>
      </rPr>
      <t xml:space="preserve"> </t>
    </r>
  </si>
  <si>
    <r>
      <t>U P U T S T V O :  Ponuđač popunjava Prilog B  konkursne dokumentacije za javnu nabavku dobara- materijala za posebne namene (elektroinstalacioni, vodovodni i kanalizacioni, stolarski, molersko-farbarski), po partijama unošenjem traženih podataka u odgovarajuća polja/kolone  u narednim listovima (sheet), ovog fajla (</t>
    </r>
    <r>
      <rPr>
        <b/>
        <sz val="10"/>
        <color indexed="8"/>
        <rFont val="Arial"/>
        <family val="2"/>
      </rPr>
      <t>Obrazac ponude sa strukturom cene - obrazac 1 tačka 5) - opis predmeta nabavke dobra- materijala za posebne namene (elektroinstalacioni, vodovodni i kanalizacioni,  stolarski, molersko-farbarski), po partijama.
Način unosa cene: Ponuđač unosi samo  jediničnu cenu bez PDV po jedinici mere, zaokruženu na dve decimale. Nije potrebno unositi vrednosti iz ostalih kolona (Ukupna cena bez PDV/Iznos PDV (nominalno), Iznos PDV (%), Ukupna cena sa PDV, kao ni ukupnu vrednost ponude sa i bez PDv i iznos PDV),  koje se same obračunavaju prema unapred zadatim formulama. Kao stopa PDV-a, koje je uračunata/zadata u formuli, je stopa od 20%.
Ako se konstatuje računska greška, ista će biti otklonjena rukovodeći se jediničnom cenom.
Ponuđač obrazac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dobara- materijala za posebne namene (elektroinstalacioni, vodovodni i kanalizacioni,  stolarski, molersko-farbarski), po partijama - Obrazac ponude sa strukturom cene - obrazac 1 tačka 5) - opis predmeta nabavke dobra- materijala za posebne namene (elektroinstalacioni, vodovodni i kanalizacioni, profili i cevi, stolarski, molersko-farbarski), po partijama, odštampan, overen pečatom i potpisan;
- dostavi predmetni Prilog i u elektronskom obliku (excel fajl), na CD/DVD-u ili USB, nepotpisanu kopiju. 
U slučaju neslaganja između podataka (uključujući i cene) u štampanom obliku i kopije dostavljene u elektronskom obliku, verodostojnom će se smatrati štampana verzija. Ponuđač je dužan da unese i podatke koji se odnose na rok isporuke i rok važenja ponude.</t>
    </r>
  </si>
  <si>
    <t xml:space="preserve"> Koaksijalni kabel (pakovanje od 100m) </t>
  </si>
  <si>
    <t>Led panel 60x60cm, snage 40 W, nadgradni, 4000 kelvina</t>
  </si>
  <si>
    <t>Led panel 120x30cm, snage 40W, nadgradni, 4000 kelvina</t>
  </si>
  <si>
    <r>
      <t xml:space="preserve">Led panel okrugli </t>
    </r>
    <r>
      <rPr>
        <sz val="11"/>
        <color indexed="8"/>
        <rFont val="Cambria"/>
        <family val="1"/>
      </rPr>
      <t>Ø</t>
    </r>
    <r>
      <rPr>
        <sz val="11"/>
        <rFont val="Cambria"/>
        <family val="1"/>
      </rPr>
      <t xml:space="preserve"> 60, snage 36 W, nadgradni, 4000 kelvina</t>
    </r>
  </si>
  <si>
    <t>Baterija za  umivaonik, zidna</t>
  </si>
  <si>
    <t xml:space="preserve">Baterija za umivaonik, stojeća </t>
  </si>
  <si>
    <t xml:space="preserve"> Baterija jednoručna, montaža na zid, klasa protoka Z-7 lit/min, fiksni izliv, keramički uložak, hromirana rozeta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</si>
</sst>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mbria"/>
      <family val="1"/>
    </font>
    <font>
      <sz val="11"/>
      <name val="Cambria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000000"/>
      <name val="Cambria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4" fontId="23" fillId="0" borderId="10" xfId="0" applyNumberFormat="1" applyFont="1" applyBorder="1" applyAlignment="1" applyProtection="1">
      <alignment horizontal="center" vertical="center" wrapText="1"/>
      <protection/>
    </xf>
    <xf numFmtId="4" fontId="23" fillId="0" borderId="11" xfId="0" applyNumberFormat="1" applyFont="1" applyBorder="1" applyAlignment="1" applyProtection="1">
      <alignment horizontal="center" vertical="center" wrapText="1"/>
      <protection/>
    </xf>
    <xf numFmtId="4" fontId="23" fillId="0" borderId="11" xfId="0" applyNumberFormat="1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vertical="justify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1" fillId="0" borderId="11" xfId="0" applyFont="1" applyBorder="1" applyAlignment="1" applyProtection="1">
      <alignment horizontal="center" vertical="top" wrapText="1"/>
      <protection/>
    </xf>
    <xf numFmtId="4" fontId="0" fillId="0" borderId="11" xfId="0" applyNumberForma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1" fillId="0" borderId="11" xfId="0" applyFont="1" applyBorder="1" applyAlignment="1" applyProtection="1">
      <alignment vertical="top" wrapText="1"/>
      <protection locked="0"/>
    </xf>
    <xf numFmtId="0" fontId="6" fillId="0" borderId="11" xfId="39" applyFont="1" applyFill="1" applyBorder="1" applyAlignment="1" applyProtection="1">
      <alignment vertical="top" wrapText="1"/>
      <protection locked="0"/>
    </xf>
    <xf numFmtId="0" fontId="41" fillId="0" borderId="11" xfId="0" applyFont="1" applyFill="1" applyBorder="1" applyAlignment="1" applyProtection="1">
      <alignment vertical="top" wrapText="1"/>
      <protection locked="0"/>
    </xf>
    <xf numFmtId="0" fontId="6" fillId="0" borderId="11" xfId="39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vertical="top"/>
      <protection locked="0"/>
    </xf>
    <xf numFmtId="4" fontId="0" fillId="0" borderId="11" xfId="0" applyNumberFormat="1" applyBorder="1" applyAlignment="1" applyProtection="1">
      <alignment vertical="top"/>
      <protection locked="0"/>
    </xf>
    <xf numFmtId="0" fontId="42" fillId="0" borderId="11" xfId="0" applyFont="1" applyBorder="1" applyAlignment="1" applyProtection="1">
      <alignment horizontal="center" vertical="center" wrapText="1"/>
      <protection/>
    </xf>
    <xf numFmtId="0" fontId="42" fillId="0" borderId="11" xfId="0" applyFont="1" applyBorder="1" applyAlignment="1" applyProtection="1">
      <alignment horizontal="left" vertical="center" wrapText="1"/>
      <protection/>
    </xf>
    <xf numFmtId="0" fontId="42" fillId="0" borderId="11" xfId="0" applyFont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wrapText="1"/>
      <protection/>
    </xf>
    <xf numFmtId="0" fontId="43" fillId="0" borderId="11" xfId="0" applyFont="1" applyBorder="1" applyAlignment="1" applyProtection="1">
      <alignment horizontal="center" wrapText="1"/>
      <protection/>
    </xf>
    <xf numFmtId="0" fontId="43" fillId="0" borderId="11" xfId="0" applyFont="1" applyBorder="1" applyAlignment="1" applyProtection="1">
      <alignment vertical="top" wrapText="1"/>
      <protection/>
    </xf>
    <xf numFmtId="0" fontId="43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wrapText="1"/>
      <protection/>
    </xf>
    <xf numFmtId="0" fontId="6" fillId="0" borderId="11" xfId="0" applyFont="1" applyBorder="1" applyAlignment="1" applyProtection="1">
      <alignment horizontal="center" wrapText="1"/>
      <protection/>
    </xf>
    <xf numFmtId="0" fontId="43" fillId="0" borderId="11" xfId="0" applyFont="1" applyBorder="1" applyAlignment="1" applyProtection="1">
      <alignment horizontal="center" wrapText="1"/>
      <protection locked="0"/>
    </xf>
    <xf numFmtId="0" fontId="43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9" fontId="4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Border="1" applyAlignment="1" applyProtection="1">
      <alignment/>
      <protection locked="0"/>
    </xf>
    <xf numFmtId="9" fontId="41" fillId="0" borderId="11" xfId="0" applyNumberFormat="1" applyFont="1" applyBorder="1" applyAlignment="1" applyProtection="1">
      <alignment/>
      <protection locked="0"/>
    </xf>
    <xf numFmtId="0" fontId="2" fillId="0" borderId="0" xfId="0" applyFont="1" applyAlignment="1">
      <alignment horizontal="justify" vertical="top" wrapText="1"/>
    </xf>
    <xf numFmtId="0" fontId="44" fillId="0" borderId="0" xfId="0" applyFont="1" applyAlignment="1">
      <alignment horizontal="justify" vertical="top" wrapText="1"/>
    </xf>
    <xf numFmtId="0" fontId="3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/>
      <protection/>
    </xf>
    <xf numFmtId="0" fontId="2" fillId="0" borderId="0" xfId="0" applyFont="1" applyAlignment="1" applyProtection="1">
      <alignment horizontal="center" vertical="justify" wrapText="1"/>
      <protection/>
    </xf>
    <xf numFmtId="0" fontId="2" fillId="0" borderId="0" xfId="0" applyFont="1" applyBorder="1" applyAlignment="1" applyProtection="1">
      <alignment horizontal="center" vertical="justify" wrapText="1"/>
      <protection/>
    </xf>
    <xf numFmtId="0" fontId="0" fillId="0" borderId="11" xfId="0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36" t="s">
        <v>331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1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1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ht="1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ht="1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ht="1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ht="1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ht="1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2" ht="1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2" ht="1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2" ht="1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1:12" ht="1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1:12" ht="1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</row>
    <row r="20" spans="1:12" ht="1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</row>
    <row r="21" spans="1:12" ht="1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1:12" ht="1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pans="1:12" ht="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 ht="1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1:12" ht="1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1:12" ht="1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1:12" ht="1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1:12" ht="1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</row>
    <row r="30" spans="1:12" ht="1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31" spans="1:12" ht="1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2" spans="1:12" ht="1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</row>
    <row r="33" spans="1:12" ht="1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</sheetData>
  <sheetProtection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1"/>
  <sheetViews>
    <sheetView zoomScalePageLayoutView="0" workbookViewId="0" topLeftCell="A157">
      <selection activeCell="F181" sqref="F181"/>
    </sheetView>
  </sheetViews>
  <sheetFormatPr defaultColWidth="9.140625" defaultRowHeight="15"/>
  <cols>
    <col min="1" max="1" width="8.421875" style="0" customWidth="1"/>
    <col min="2" max="2" width="30.421875" style="0" customWidth="1"/>
    <col min="3" max="3" width="27.00390625" style="0" customWidth="1"/>
    <col min="4" max="4" width="9.421875" style="0" customWidth="1"/>
    <col min="5" max="5" width="11.28125" style="0" customWidth="1"/>
    <col min="7" max="7" width="10.8515625" style="0" customWidth="1"/>
    <col min="8" max="8" width="12.00390625" style="0" customWidth="1"/>
    <col min="9" max="9" width="5.28125" style="0" customWidth="1"/>
    <col min="10" max="10" width="12.7109375" style="0" customWidth="1"/>
  </cols>
  <sheetData>
    <row r="1" spans="1:10" ht="51.75" customHeight="1">
      <c r="A1" s="38" t="s">
        <v>147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63.75">
      <c r="A2" s="21" t="s">
        <v>0</v>
      </c>
      <c r="B2" s="22" t="s">
        <v>1</v>
      </c>
      <c r="C2" s="23" t="s">
        <v>299</v>
      </c>
      <c r="D2" s="21" t="s">
        <v>2</v>
      </c>
      <c r="E2" s="21" t="s">
        <v>146</v>
      </c>
      <c r="F2" s="1" t="s">
        <v>4</v>
      </c>
      <c r="G2" s="2" t="s">
        <v>5</v>
      </c>
      <c r="H2" s="3" t="s">
        <v>6</v>
      </c>
      <c r="I2" s="2" t="s">
        <v>7</v>
      </c>
      <c r="J2" s="2" t="s">
        <v>8</v>
      </c>
    </row>
    <row r="3" spans="1:10" ht="34.5" customHeight="1">
      <c r="A3" s="9">
        <v>1</v>
      </c>
      <c r="B3" s="24" t="s">
        <v>12</v>
      </c>
      <c r="C3" s="30"/>
      <c r="D3" s="25" t="s">
        <v>3</v>
      </c>
      <c r="E3" s="25">
        <v>5</v>
      </c>
      <c r="F3" s="20"/>
      <c r="G3" s="20">
        <f aca="true" t="shared" si="0" ref="G3:G34">SUM(E3*F3)</f>
        <v>0</v>
      </c>
      <c r="H3" s="20">
        <f>SUM(G3*I3)</f>
        <v>0</v>
      </c>
      <c r="I3" s="33">
        <v>0.2</v>
      </c>
      <c r="J3" s="20">
        <f>SUM(G3,H3)</f>
        <v>0</v>
      </c>
    </row>
    <row r="4" spans="1:10" ht="15">
      <c r="A4" s="9">
        <v>2</v>
      </c>
      <c r="B4" s="24" t="s">
        <v>257</v>
      </c>
      <c r="C4" s="30"/>
      <c r="D4" s="25" t="s">
        <v>3</v>
      </c>
      <c r="E4" s="25">
        <v>77</v>
      </c>
      <c r="F4" s="19"/>
      <c r="G4" s="20">
        <f t="shared" si="0"/>
        <v>0</v>
      </c>
      <c r="H4" s="20">
        <f aca="true" t="shared" si="1" ref="H4:H67">SUM(G4*I4)</f>
        <v>0</v>
      </c>
      <c r="I4" s="33">
        <v>0.2</v>
      </c>
      <c r="J4" s="20">
        <f aca="true" t="shared" si="2" ref="J4:J67">SUM(G4,H4)</f>
        <v>0</v>
      </c>
    </row>
    <row r="5" spans="1:10" ht="15">
      <c r="A5" s="9">
        <v>3</v>
      </c>
      <c r="B5" s="24" t="s">
        <v>258</v>
      </c>
      <c r="C5" s="30"/>
      <c r="D5" s="25" t="s">
        <v>3</v>
      </c>
      <c r="E5" s="25">
        <v>216</v>
      </c>
      <c r="F5" s="19"/>
      <c r="G5" s="20">
        <f t="shared" si="0"/>
        <v>0</v>
      </c>
      <c r="H5" s="20">
        <f t="shared" si="1"/>
        <v>0</v>
      </c>
      <c r="I5" s="33">
        <v>0.2</v>
      </c>
      <c r="J5" s="20">
        <f t="shared" si="2"/>
        <v>0</v>
      </c>
    </row>
    <row r="6" spans="1:10" ht="15">
      <c r="A6" s="9">
        <v>4</v>
      </c>
      <c r="B6" s="24" t="s">
        <v>13</v>
      </c>
      <c r="C6" s="30"/>
      <c r="D6" s="25" t="s">
        <v>3</v>
      </c>
      <c r="E6" s="25">
        <v>58</v>
      </c>
      <c r="F6" s="19"/>
      <c r="G6" s="20">
        <f t="shared" si="0"/>
        <v>0</v>
      </c>
      <c r="H6" s="20">
        <f t="shared" si="1"/>
        <v>0</v>
      </c>
      <c r="I6" s="33">
        <v>0.2</v>
      </c>
      <c r="J6" s="20">
        <f t="shared" si="2"/>
        <v>0</v>
      </c>
    </row>
    <row r="7" spans="1:10" ht="15.75" customHeight="1">
      <c r="A7" s="9">
        <v>5</v>
      </c>
      <c r="B7" s="24" t="s">
        <v>14</v>
      </c>
      <c r="C7" s="30"/>
      <c r="D7" s="25" t="s">
        <v>3</v>
      </c>
      <c r="E7" s="25">
        <v>1</v>
      </c>
      <c r="F7" s="19"/>
      <c r="G7" s="20">
        <f t="shared" si="0"/>
        <v>0</v>
      </c>
      <c r="H7" s="20">
        <f t="shared" si="1"/>
        <v>0</v>
      </c>
      <c r="I7" s="33">
        <v>0.2</v>
      </c>
      <c r="J7" s="20">
        <f t="shared" si="2"/>
        <v>0</v>
      </c>
    </row>
    <row r="8" spans="1:10" ht="15.75" customHeight="1">
      <c r="A8" s="9">
        <v>6</v>
      </c>
      <c r="B8" s="24" t="s">
        <v>15</v>
      </c>
      <c r="C8" s="30"/>
      <c r="D8" s="25" t="s">
        <v>3</v>
      </c>
      <c r="E8" s="25">
        <v>7</v>
      </c>
      <c r="F8" s="19"/>
      <c r="G8" s="20">
        <f t="shared" si="0"/>
        <v>0</v>
      </c>
      <c r="H8" s="20">
        <f t="shared" si="1"/>
        <v>0</v>
      </c>
      <c r="I8" s="33">
        <v>0.2</v>
      </c>
      <c r="J8" s="20">
        <f t="shared" si="2"/>
        <v>0</v>
      </c>
    </row>
    <row r="9" spans="1:10" ht="16.5" customHeight="1">
      <c r="A9" s="9">
        <v>7</v>
      </c>
      <c r="B9" s="24" t="s">
        <v>16</v>
      </c>
      <c r="C9" s="30"/>
      <c r="D9" s="25" t="s">
        <v>3</v>
      </c>
      <c r="E9" s="25">
        <v>8</v>
      </c>
      <c r="F9" s="19"/>
      <c r="G9" s="20">
        <f t="shared" si="0"/>
        <v>0</v>
      </c>
      <c r="H9" s="20">
        <f t="shared" si="1"/>
        <v>0</v>
      </c>
      <c r="I9" s="33">
        <v>0.2</v>
      </c>
      <c r="J9" s="20">
        <f t="shared" si="2"/>
        <v>0</v>
      </c>
    </row>
    <row r="10" spans="1:10" ht="16.5" customHeight="1">
      <c r="A10" s="9">
        <v>8</v>
      </c>
      <c r="B10" s="24" t="s">
        <v>259</v>
      </c>
      <c r="C10" s="30"/>
      <c r="D10" s="25" t="s">
        <v>3</v>
      </c>
      <c r="E10" s="25">
        <v>5</v>
      </c>
      <c r="F10" s="19"/>
      <c r="G10" s="20">
        <f t="shared" si="0"/>
        <v>0</v>
      </c>
      <c r="H10" s="20">
        <f t="shared" si="1"/>
        <v>0</v>
      </c>
      <c r="I10" s="33">
        <v>0.2</v>
      </c>
      <c r="J10" s="20">
        <f t="shared" si="2"/>
        <v>0</v>
      </c>
    </row>
    <row r="11" spans="1:10" ht="18" customHeight="1">
      <c r="A11" s="9">
        <v>9</v>
      </c>
      <c r="B11" s="24" t="s">
        <v>17</v>
      </c>
      <c r="C11" s="30"/>
      <c r="D11" s="25" t="s">
        <v>3</v>
      </c>
      <c r="E11" s="25">
        <v>10</v>
      </c>
      <c r="F11" s="19"/>
      <c r="G11" s="20">
        <f t="shared" si="0"/>
        <v>0</v>
      </c>
      <c r="H11" s="20">
        <f t="shared" si="1"/>
        <v>0</v>
      </c>
      <c r="I11" s="33">
        <v>0.2</v>
      </c>
      <c r="J11" s="20">
        <f t="shared" si="2"/>
        <v>0</v>
      </c>
    </row>
    <row r="12" spans="1:10" ht="17.25" customHeight="1">
      <c r="A12" s="9">
        <v>10</v>
      </c>
      <c r="B12" s="24" t="s">
        <v>18</v>
      </c>
      <c r="C12" s="30"/>
      <c r="D12" s="25" t="s">
        <v>3</v>
      </c>
      <c r="E12" s="25">
        <v>15</v>
      </c>
      <c r="F12" s="19"/>
      <c r="G12" s="20">
        <f t="shared" si="0"/>
        <v>0</v>
      </c>
      <c r="H12" s="20">
        <f t="shared" si="1"/>
        <v>0</v>
      </c>
      <c r="I12" s="33">
        <v>0.2</v>
      </c>
      <c r="J12" s="20">
        <f t="shared" si="2"/>
        <v>0</v>
      </c>
    </row>
    <row r="13" spans="1:10" ht="15">
      <c r="A13" s="9">
        <v>11</v>
      </c>
      <c r="B13" s="24" t="s">
        <v>19</v>
      </c>
      <c r="C13" s="30"/>
      <c r="D13" s="25" t="s">
        <v>3</v>
      </c>
      <c r="E13" s="25">
        <v>306</v>
      </c>
      <c r="F13" s="19"/>
      <c r="G13" s="20">
        <f t="shared" si="0"/>
        <v>0</v>
      </c>
      <c r="H13" s="20">
        <f t="shared" si="1"/>
        <v>0</v>
      </c>
      <c r="I13" s="33">
        <v>0.2</v>
      </c>
      <c r="J13" s="20">
        <f t="shared" si="2"/>
        <v>0</v>
      </c>
    </row>
    <row r="14" spans="1:10" ht="15">
      <c r="A14" s="9">
        <v>12</v>
      </c>
      <c r="B14" s="24" t="s">
        <v>20</v>
      </c>
      <c r="C14" s="30"/>
      <c r="D14" s="25" t="s">
        <v>3</v>
      </c>
      <c r="E14" s="25">
        <v>229</v>
      </c>
      <c r="F14" s="19"/>
      <c r="G14" s="20">
        <f t="shared" si="0"/>
        <v>0</v>
      </c>
      <c r="H14" s="20">
        <f t="shared" si="1"/>
        <v>0</v>
      </c>
      <c r="I14" s="33">
        <v>0.2</v>
      </c>
      <c r="J14" s="20">
        <f t="shared" si="2"/>
        <v>0</v>
      </c>
    </row>
    <row r="15" spans="1:10" ht="15">
      <c r="A15" s="9">
        <v>13</v>
      </c>
      <c r="B15" s="24" t="s">
        <v>260</v>
      </c>
      <c r="C15" s="30"/>
      <c r="D15" s="25" t="s">
        <v>3</v>
      </c>
      <c r="E15" s="25">
        <v>5</v>
      </c>
      <c r="F15" s="19"/>
      <c r="G15" s="20">
        <f t="shared" si="0"/>
        <v>0</v>
      </c>
      <c r="H15" s="20">
        <f t="shared" si="1"/>
        <v>0</v>
      </c>
      <c r="I15" s="33">
        <v>0.2</v>
      </c>
      <c r="J15" s="20">
        <f t="shared" si="2"/>
        <v>0</v>
      </c>
    </row>
    <row r="16" spans="1:10" ht="15">
      <c r="A16" s="9">
        <v>14</v>
      </c>
      <c r="B16" s="24" t="s">
        <v>261</v>
      </c>
      <c r="C16" s="30"/>
      <c r="D16" s="25" t="s">
        <v>3</v>
      </c>
      <c r="E16" s="25">
        <v>10</v>
      </c>
      <c r="F16" s="19"/>
      <c r="G16" s="20">
        <f t="shared" si="0"/>
        <v>0</v>
      </c>
      <c r="H16" s="20">
        <f t="shared" si="1"/>
        <v>0</v>
      </c>
      <c r="I16" s="33">
        <v>0.2</v>
      </c>
      <c r="J16" s="20">
        <f t="shared" si="2"/>
        <v>0</v>
      </c>
    </row>
    <row r="17" spans="1:10" ht="20.25" customHeight="1">
      <c r="A17" s="9">
        <v>15</v>
      </c>
      <c r="B17" s="24" t="s">
        <v>262</v>
      </c>
      <c r="C17" s="30"/>
      <c r="D17" s="25" t="s">
        <v>3</v>
      </c>
      <c r="E17" s="25">
        <v>5</v>
      </c>
      <c r="F17" s="19"/>
      <c r="G17" s="20">
        <f t="shared" si="0"/>
        <v>0</v>
      </c>
      <c r="H17" s="20">
        <f t="shared" si="1"/>
        <v>0</v>
      </c>
      <c r="I17" s="33">
        <v>0.2</v>
      </c>
      <c r="J17" s="20">
        <f t="shared" si="2"/>
        <v>0</v>
      </c>
    </row>
    <row r="18" spans="1:10" ht="29.25">
      <c r="A18" s="9">
        <v>16</v>
      </c>
      <c r="B18" s="24" t="s">
        <v>21</v>
      </c>
      <c r="C18" s="30"/>
      <c r="D18" s="25" t="s">
        <v>3</v>
      </c>
      <c r="E18" s="25">
        <v>192</v>
      </c>
      <c r="F18" s="18"/>
      <c r="G18" s="34">
        <f t="shared" si="0"/>
        <v>0</v>
      </c>
      <c r="H18" s="34">
        <f t="shared" si="1"/>
        <v>0</v>
      </c>
      <c r="I18" s="35">
        <v>0.2</v>
      </c>
      <c r="J18" s="34">
        <f t="shared" si="2"/>
        <v>0</v>
      </c>
    </row>
    <row r="19" spans="1:10" ht="29.25">
      <c r="A19" s="9">
        <v>17</v>
      </c>
      <c r="B19" s="24" t="s">
        <v>22</v>
      </c>
      <c r="C19" s="30"/>
      <c r="D19" s="25" t="s">
        <v>3</v>
      </c>
      <c r="E19" s="25">
        <v>3</v>
      </c>
      <c r="F19" s="18"/>
      <c r="G19" s="34">
        <f t="shared" si="0"/>
        <v>0</v>
      </c>
      <c r="H19" s="34">
        <f t="shared" si="1"/>
        <v>0</v>
      </c>
      <c r="I19" s="35">
        <v>0.2</v>
      </c>
      <c r="J19" s="34">
        <f t="shared" si="2"/>
        <v>0</v>
      </c>
    </row>
    <row r="20" spans="1:10" ht="15">
      <c r="A20" s="9">
        <v>18</v>
      </c>
      <c r="B20" s="24" t="s">
        <v>23</v>
      </c>
      <c r="C20" s="30"/>
      <c r="D20" s="25" t="s">
        <v>3</v>
      </c>
      <c r="E20" s="25">
        <v>10</v>
      </c>
      <c r="F20" s="18"/>
      <c r="G20" s="34">
        <f t="shared" si="0"/>
        <v>0</v>
      </c>
      <c r="H20" s="34">
        <f t="shared" si="1"/>
        <v>0</v>
      </c>
      <c r="I20" s="35">
        <v>0.2</v>
      </c>
      <c r="J20" s="34">
        <f t="shared" si="2"/>
        <v>0</v>
      </c>
    </row>
    <row r="21" spans="1:10" ht="18" customHeight="1">
      <c r="A21" s="9">
        <v>19</v>
      </c>
      <c r="B21" s="24" t="s">
        <v>24</v>
      </c>
      <c r="C21" s="30"/>
      <c r="D21" s="25" t="s">
        <v>3</v>
      </c>
      <c r="E21" s="25">
        <v>2</v>
      </c>
      <c r="F21" s="18"/>
      <c r="G21" s="34">
        <f t="shared" si="0"/>
        <v>0</v>
      </c>
      <c r="H21" s="34">
        <f t="shared" si="1"/>
        <v>0</v>
      </c>
      <c r="I21" s="35">
        <v>0.2</v>
      </c>
      <c r="J21" s="34">
        <f t="shared" si="2"/>
        <v>0</v>
      </c>
    </row>
    <row r="22" spans="1:10" ht="15" customHeight="1">
      <c r="A22" s="9">
        <v>20</v>
      </c>
      <c r="B22" s="24" t="s">
        <v>263</v>
      </c>
      <c r="C22" s="30"/>
      <c r="D22" s="25" t="s">
        <v>3</v>
      </c>
      <c r="E22" s="25">
        <v>5</v>
      </c>
      <c r="F22" s="18"/>
      <c r="G22" s="34">
        <f t="shared" si="0"/>
        <v>0</v>
      </c>
      <c r="H22" s="34">
        <f t="shared" si="1"/>
        <v>0</v>
      </c>
      <c r="I22" s="35">
        <v>0.2</v>
      </c>
      <c r="J22" s="34">
        <f t="shared" si="2"/>
        <v>0</v>
      </c>
    </row>
    <row r="23" spans="1:10" ht="15">
      <c r="A23" s="9">
        <v>21</v>
      </c>
      <c r="B23" s="24" t="s">
        <v>264</v>
      </c>
      <c r="C23" s="30"/>
      <c r="D23" s="25" t="s">
        <v>3</v>
      </c>
      <c r="E23" s="25">
        <v>2</v>
      </c>
      <c r="F23" s="18"/>
      <c r="G23" s="34">
        <f t="shared" si="0"/>
        <v>0</v>
      </c>
      <c r="H23" s="34">
        <f t="shared" si="1"/>
        <v>0</v>
      </c>
      <c r="I23" s="35">
        <v>0.2</v>
      </c>
      <c r="J23" s="34">
        <f t="shared" si="2"/>
        <v>0</v>
      </c>
    </row>
    <row r="24" spans="1:10" ht="29.25">
      <c r="A24" s="9">
        <v>22</v>
      </c>
      <c r="B24" s="24" t="s">
        <v>265</v>
      </c>
      <c r="C24" s="30"/>
      <c r="D24" s="25" t="s">
        <v>3</v>
      </c>
      <c r="E24" s="25">
        <v>2</v>
      </c>
      <c r="F24" s="18"/>
      <c r="G24" s="34">
        <f t="shared" si="0"/>
        <v>0</v>
      </c>
      <c r="H24" s="34">
        <f t="shared" si="1"/>
        <v>0</v>
      </c>
      <c r="I24" s="35">
        <v>0.2</v>
      </c>
      <c r="J24" s="34">
        <f t="shared" si="2"/>
        <v>0</v>
      </c>
    </row>
    <row r="25" spans="1:10" ht="15">
      <c r="A25" s="9">
        <v>23</v>
      </c>
      <c r="B25" s="24" t="s">
        <v>25</v>
      </c>
      <c r="C25" s="30"/>
      <c r="D25" s="25" t="s">
        <v>3</v>
      </c>
      <c r="E25" s="25">
        <v>2</v>
      </c>
      <c r="F25" s="18"/>
      <c r="G25" s="34">
        <f t="shared" si="0"/>
        <v>0</v>
      </c>
      <c r="H25" s="34">
        <f t="shared" si="1"/>
        <v>0</v>
      </c>
      <c r="I25" s="35">
        <v>0.2</v>
      </c>
      <c r="J25" s="34">
        <f t="shared" si="2"/>
        <v>0</v>
      </c>
    </row>
    <row r="26" spans="1:10" ht="15">
      <c r="A26" s="9">
        <v>24</v>
      </c>
      <c r="B26" s="24" t="s">
        <v>26</v>
      </c>
      <c r="C26" s="30"/>
      <c r="D26" s="25" t="s">
        <v>3</v>
      </c>
      <c r="E26" s="25">
        <v>2</v>
      </c>
      <c r="F26" s="18"/>
      <c r="G26" s="34">
        <f t="shared" si="0"/>
        <v>0</v>
      </c>
      <c r="H26" s="34">
        <f t="shared" si="1"/>
        <v>0</v>
      </c>
      <c r="I26" s="35">
        <v>0.2</v>
      </c>
      <c r="J26" s="34">
        <f t="shared" si="2"/>
        <v>0</v>
      </c>
    </row>
    <row r="27" spans="1:10" ht="15">
      <c r="A27" s="9">
        <v>25</v>
      </c>
      <c r="B27" s="24" t="s">
        <v>27</v>
      </c>
      <c r="C27" s="30"/>
      <c r="D27" s="25" t="s">
        <v>3</v>
      </c>
      <c r="E27" s="25">
        <v>6</v>
      </c>
      <c r="F27" s="18"/>
      <c r="G27" s="34">
        <f t="shared" si="0"/>
        <v>0</v>
      </c>
      <c r="H27" s="34">
        <f t="shared" si="1"/>
        <v>0</v>
      </c>
      <c r="I27" s="35">
        <v>0.2</v>
      </c>
      <c r="J27" s="34">
        <f t="shared" si="2"/>
        <v>0</v>
      </c>
    </row>
    <row r="28" spans="1:10" ht="15" customHeight="1">
      <c r="A28" s="9">
        <v>26</v>
      </c>
      <c r="B28" s="24" t="s">
        <v>28</v>
      </c>
      <c r="C28" s="30"/>
      <c r="D28" s="25" t="s">
        <v>3</v>
      </c>
      <c r="E28" s="25">
        <v>5</v>
      </c>
      <c r="F28" s="18"/>
      <c r="G28" s="34">
        <f t="shared" si="0"/>
        <v>0</v>
      </c>
      <c r="H28" s="34">
        <f t="shared" si="1"/>
        <v>0</v>
      </c>
      <c r="I28" s="35">
        <v>0.2</v>
      </c>
      <c r="J28" s="34">
        <f t="shared" si="2"/>
        <v>0</v>
      </c>
    </row>
    <row r="29" spans="1:10" ht="15">
      <c r="A29" s="9">
        <v>27</v>
      </c>
      <c r="B29" s="24" t="s">
        <v>29</v>
      </c>
      <c r="C29" s="30"/>
      <c r="D29" s="25" t="s">
        <v>3</v>
      </c>
      <c r="E29" s="25">
        <v>10</v>
      </c>
      <c r="F29" s="18"/>
      <c r="G29" s="34">
        <f t="shared" si="0"/>
        <v>0</v>
      </c>
      <c r="H29" s="34">
        <f t="shared" si="1"/>
        <v>0</v>
      </c>
      <c r="I29" s="35">
        <v>0.2</v>
      </c>
      <c r="J29" s="34">
        <f t="shared" si="2"/>
        <v>0</v>
      </c>
    </row>
    <row r="30" spans="1:10" ht="15">
      <c r="A30" s="9">
        <v>28</v>
      </c>
      <c r="B30" s="24" t="s">
        <v>30</v>
      </c>
      <c r="C30" s="30"/>
      <c r="D30" s="25" t="s">
        <v>3</v>
      </c>
      <c r="E30" s="25">
        <v>8</v>
      </c>
      <c r="F30" s="18"/>
      <c r="G30" s="34">
        <f t="shared" si="0"/>
        <v>0</v>
      </c>
      <c r="H30" s="34">
        <f t="shared" si="1"/>
        <v>0</v>
      </c>
      <c r="I30" s="35">
        <v>0.2</v>
      </c>
      <c r="J30" s="34">
        <f t="shared" si="2"/>
        <v>0</v>
      </c>
    </row>
    <row r="31" spans="1:10" ht="15">
      <c r="A31" s="9">
        <v>29</v>
      </c>
      <c r="B31" s="24" t="s">
        <v>31</v>
      </c>
      <c r="C31" s="30"/>
      <c r="D31" s="25" t="s">
        <v>3</v>
      </c>
      <c r="E31" s="25">
        <v>5</v>
      </c>
      <c r="F31" s="19"/>
      <c r="G31" s="20">
        <f t="shared" si="0"/>
        <v>0</v>
      </c>
      <c r="H31" s="20">
        <f t="shared" si="1"/>
        <v>0</v>
      </c>
      <c r="I31" s="33">
        <v>0.2</v>
      </c>
      <c r="J31" s="20">
        <f t="shared" si="2"/>
        <v>0</v>
      </c>
    </row>
    <row r="32" spans="1:10" ht="18" customHeight="1">
      <c r="A32" s="9">
        <v>30</v>
      </c>
      <c r="B32" s="24" t="s">
        <v>32</v>
      </c>
      <c r="C32" s="30"/>
      <c r="D32" s="25" t="s">
        <v>3</v>
      </c>
      <c r="E32" s="25">
        <v>2</v>
      </c>
      <c r="F32" s="19"/>
      <c r="G32" s="20">
        <f t="shared" si="0"/>
        <v>0</v>
      </c>
      <c r="H32" s="20">
        <f t="shared" si="1"/>
        <v>0</v>
      </c>
      <c r="I32" s="33">
        <v>0.2</v>
      </c>
      <c r="J32" s="20">
        <f t="shared" si="2"/>
        <v>0</v>
      </c>
    </row>
    <row r="33" spans="1:10" ht="15">
      <c r="A33" s="9">
        <v>31</v>
      </c>
      <c r="B33" s="24" t="s">
        <v>33</v>
      </c>
      <c r="C33" s="30"/>
      <c r="D33" s="25" t="s">
        <v>3</v>
      </c>
      <c r="E33" s="25">
        <v>20</v>
      </c>
      <c r="F33" s="19"/>
      <c r="G33" s="20">
        <f t="shared" si="0"/>
        <v>0</v>
      </c>
      <c r="H33" s="20">
        <f t="shared" si="1"/>
        <v>0</v>
      </c>
      <c r="I33" s="33">
        <v>0.2</v>
      </c>
      <c r="J33" s="20">
        <f t="shared" si="2"/>
        <v>0</v>
      </c>
    </row>
    <row r="34" spans="1:10" ht="15.75" customHeight="1">
      <c r="A34" s="9">
        <v>32</v>
      </c>
      <c r="B34" s="24" t="s">
        <v>34</v>
      </c>
      <c r="C34" s="30"/>
      <c r="D34" s="25" t="s">
        <v>3</v>
      </c>
      <c r="E34" s="25">
        <v>1150</v>
      </c>
      <c r="F34" s="18"/>
      <c r="G34" s="34">
        <f t="shared" si="0"/>
        <v>0</v>
      </c>
      <c r="H34" s="34">
        <f t="shared" si="1"/>
        <v>0</v>
      </c>
      <c r="I34" s="35">
        <v>0.2</v>
      </c>
      <c r="J34" s="34">
        <f t="shared" si="2"/>
        <v>0</v>
      </c>
    </row>
    <row r="35" spans="1:10" ht="18.75" customHeight="1">
      <c r="A35" s="9">
        <v>33</v>
      </c>
      <c r="B35" s="24" t="s">
        <v>35</v>
      </c>
      <c r="C35" s="30"/>
      <c r="D35" s="25" t="s">
        <v>3</v>
      </c>
      <c r="E35" s="25">
        <v>55</v>
      </c>
      <c r="F35" s="18"/>
      <c r="G35" s="34">
        <f aca="true" t="shared" si="3" ref="G35:G66">SUM(E35*F35)</f>
        <v>0</v>
      </c>
      <c r="H35" s="34">
        <f t="shared" si="1"/>
        <v>0</v>
      </c>
      <c r="I35" s="35">
        <v>0.2</v>
      </c>
      <c r="J35" s="34">
        <f t="shared" si="2"/>
        <v>0</v>
      </c>
    </row>
    <row r="36" spans="1:10" ht="17.25" customHeight="1">
      <c r="A36" s="9">
        <v>34</v>
      </c>
      <c r="B36" s="24" t="s">
        <v>36</v>
      </c>
      <c r="C36" s="30"/>
      <c r="D36" s="25" t="s">
        <v>3</v>
      </c>
      <c r="E36" s="25">
        <v>3</v>
      </c>
      <c r="F36" s="18"/>
      <c r="G36" s="34">
        <f t="shared" si="3"/>
        <v>0</v>
      </c>
      <c r="H36" s="34">
        <f t="shared" si="1"/>
        <v>0</v>
      </c>
      <c r="I36" s="35">
        <v>0.2</v>
      </c>
      <c r="J36" s="34">
        <f t="shared" si="2"/>
        <v>0</v>
      </c>
    </row>
    <row r="37" spans="1:10" ht="15.75" customHeight="1">
      <c r="A37" s="9">
        <v>35</v>
      </c>
      <c r="B37" s="24" t="s">
        <v>37</v>
      </c>
      <c r="C37" s="30"/>
      <c r="D37" s="25" t="s">
        <v>3</v>
      </c>
      <c r="E37" s="25">
        <v>76</v>
      </c>
      <c r="F37" s="18"/>
      <c r="G37" s="34">
        <f t="shared" si="3"/>
        <v>0</v>
      </c>
      <c r="H37" s="34">
        <f t="shared" si="1"/>
        <v>0</v>
      </c>
      <c r="I37" s="35">
        <v>0.2</v>
      </c>
      <c r="J37" s="34">
        <f t="shared" si="2"/>
        <v>0</v>
      </c>
    </row>
    <row r="38" spans="1:10" ht="17.25" customHeight="1">
      <c r="A38" s="9">
        <v>36</v>
      </c>
      <c r="B38" s="24" t="s">
        <v>38</v>
      </c>
      <c r="C38" s="30"/>
      <c r="D38" s="25" t="s">
        <v>3</v>
      </c>
      <c r="E38" s="25">
        <v>10</v>
      </c>
      <c r="F38" s="18"/>
      <c r="G38" s="34">
        <f t="shared" si="3"/>
        <v>0</v>
      </c>
      <c r="H38" s="34">
        <f t="shared" si="1"/>
        <v>0</v>
      </c>
      <c r="I38" s="35">
        <v>0.2</v>
      </c>
      <c r="J38" s="34">
        <f t="shared" si="2"/>
        <v>0</v>
      </c>
    </row>
    <row r="39" spans="1:10" ht="15">
      <c r="A39" s="9">
        <v>37</v>
      </c>
      <c r="B39" s="24" t="s">
        <v>39</v>
      </c>
      <c r="C39" s="30"/>
      <c r="D39" s="25" t="s">
        <v>3</v>
      </c>
      <c r="E39" s="25">
        <v>3</v>
      </c>
      <c r="F39" s="19"/>
      <c r="G39" s="20">
        <f t="shared" si="3"/>
        <v>0</v>
      </c>
      <c r="H39" s="20">
        <f t="shared" si="1"/>
        <v>0</v>
      </c>
      <c r="I39" s="33">
        <v>0.2</v>
      </c>
      <c r="J39" s="20">
        <f t="shared" si="2"/>
        <v>0</v>
      </c>
    </row>
    <row r="40" spans="1:10" ht="15">
      <c r="A40" s="9">
        <v>38</v>
      </c>
      <c r="B40" s="24" t="s">
        <v>40</v>
      </c>
      <c r="C40" s="30"/>
      <c r="D40" s="25" t="s">
        <v>3</v>
      </c>
      <c r="E40" s="25">
        <v>1</v>
      </c>
      <c r="F40" s="19"/>
      <c r="G40" s="20">
        <f t="shared" si="3"/>
        <v>0</v>
      </c>
      <c r="H40" s="20">
        <f t="shared" si="1"/>
        <v>0</v>
      </c>
      <c r="I40" s="33">
        <v>0.2</v>
      </c>
      <c r="J40" s="20">
        <f t="shared" si="2"/>
        <v>0</v>
      </c>
    </row>
    <row r="41" spans="1:10" ht="15">
      <c r="A41" s="9">
        <v>39</v>
      </c>
      <c r="B41" s="24" t="s">
        <v>41</v>
      </c>
      <c r="C41" s="30"/>
      <c r="D41" s="25" t="s">
        <v>3</v>
      </c>
      <c r="E41" s="25">
        <v>25</v>
      </c>
      <c r="F41" s="19"/>
      <c r="G41" s="20">
        <f t="shared" si="3"/>
        <v>0</v>
      </c>
      <c r="H41" s="20">
        <f t="shared" si="1"/>
        <v>0</v>
      </c>
      <c r="I41" s="33">
        <v>0.2</v>
      </c>
      <c r="J41" s="20">
        <f t="shared" si="2"/>
        <v>0</v>
      </c>
    </row>
    <row r="42" spans="1:10" ht="15">
      <c r="A42" s="9">
        <v>40</v>
      </c>
      <c r="B42" s="24" t="s">
        <v>42</v>
      </c>
      <c r="C42" s="30"/>
      <c r="D42" s="25" t="s">
        <v>3</v>
      </c>
      <c r="E42" s="25">
        <v>1</v>
      </c>
      <c r="F42" s="19"/>
      <c r="G42" s="20">
        <f t="shared" si="3"/>
        <v>0</v>
      </c>
      <c r="H42" s="20">
        <f t="shared" si="1"/>
        <v>0</v>
      </c>
      <c r="I42" s="33">
        <v>0.2</v>
      </c>
      <c r="J42" s="20">
        <f t="shared" si="2"/>
        <v>0</v>
      </c>
    </row>
    <row r="43" spans="1:10" ht="15">
      <c r="A43" s="9">
        <v>41</v>
      </c>
      <c r="B43" s="24" t="s">
        <v>43</v>
      </c>
      <c r="C43" s="30"/>
      <c r="D43" s="25" t="s">
        <v>3</v>
      </c>
      <c r="E43" s="25">
        <v>1</v>
      </c>
      <c r="F43" s="19"/>
      <c r="G43" s="20">
        <f t="shared" si="3"/>
        <v>0</v>
      </c>
      <c r="H43" s="20">
        <f t="shared" si="1"/>
        <v>0</v>
      </c>
      <c r="I43" s="33">
        <v>0.2</v>
      </c>
      <c r="J43" s="20">
        <f t="shared" si="2"/>
        <v>0</v>
      </c>
    </row>
    <row r="44" spans="1:10" ht="15">
      <c r="A44" s="9">
        <v>42</v>
      </c>
      <c r="B44" s="24" t="s">
        <v>266</v>
      </c>
      <c r="C44" s="30"/>
      <c r="D44" s="25" t="s">
        <v>297</v>
      </c>
      <c r="E44" s="25">
        <v>1</v>
      </c>
      <c r="F44" s="19"/>
      <c r="G44" s="20">
        <f t="shared" si="3"/>
        <v>0</v>
      </c>
      <c r="H44" s="20">
        <f t="shared" si="1"/>
        <v>0</v>
      </c>
      <c r="I44" s="33">
        <v>0.2</v>
      </c>
      <c r="J44" s="20">
        <f t="shared" si="2"/>
        <v>0</v>
      </c>
    </row>
    <row r="45" spans="1:10" ht="15">
      <c r="A45" s="9">
        <v>43</v>
      </c>
      <c r="B45" s="24" t="s">
        <v>267</v>
      </c>
      <c r="C45" s="30"/>
      <c r="D45" s="25" t="s">
        <v>297</v>
      </c>
      <c r="E45" s="25">
        <v>30</v>
      </c>
      <c r="F45" s="19"/>
      <c r="G45" s="20">
        <f t="shared" si="3"/>
        <v>0</v>
      </c>
      <c r="H45" s="20">
        <f t="shared" si="1"/>
        <v>0</v>
      </c>
      <c r="I45" s="33">
        <v>0.2</v>
      </c>
      <c r="J45" s="20">
        <f t="shared" si="2"/>
        <v>0</v>
      </c>
    </row>
    <row r="46" spans="1:10" ht="15">
      <c r="A46" s="9">
        <v>44</v>
      </c>
      <c r="B46" s="24" t="s">
        <v>268</v>
      </c>
      <c r="C46" s="30"/>
      <c r="D46" s="25" t="s">
        <v>297</v>
      </c>
      <c r="E46" s="25">
        <v>60</v>
      </c>
      <c r="F46" s="19"/>
      <c r="G46" s="20">
        <f t="shared" si="3"/>
        <v>0</v>
      </c>
      <c r="H46" s="20">
        <f t="shared" si="1"/>
        <v>0</v>
      </c>
      <c r="I46" s="33">
        <v>0.2</v>
      </c>
      <c r="J46" s="20">
        <f t="shared" si="2"/>
        <v>0</v>
      </c>
    </row>
    <row r="47" spans="1:10" ht="15">
      <c r="A47" s="9">
        <v>45</v>
      </c>
      <c r="B47" s="24" t="s">
        <v>269</v>
      </c>
      <c r="C47" s="30"/>
      <c r="D47" s="25" t="s">
        <v>297</v>
      </c>
      <c r="E47" s="25">
        <v>50</v>
      </c>
      <c r="F47" s="19"/>
      <c r="G47" s="20">
        <f t="shared" si="3"/>
        <v>0</v>
      </c>
      <c r="H47" s="20">
        <f t="shared" si="1"/>
        <v>0</v>
      </c>
      <c r="I47" s="33">
        <v>0.2</v>
      </c>
      <c r="J47" s="20">
        <f t="shared" si="2"/>
        <v>0</v>
      </c>
    </row>
    <row r="48" spans="1:10" ht="14.25" customHeight="1">
      <c r="A48" s="9">
        <v>46</v>
      </c>
      <c r="B48" s="24" t="s">
        <v>44</v>
      </c>
      <c r="C48" s="30"/>
      <c r="D48" s="25" t="s">
        <v>3</v>
      </c>
      <c r="E48" s="25">
        <v>107</v>
      </c>
      <c r="F48" s="19"/>
      <c r="G48" s="20">
        <f t="shared" si="3"/>
        <v>0</v>
      </c>
      <c r="H48" s="20">
        <f t="shared" si="1"/>
        <v>0</v>
      </c>
      <c r="I48" s="33">
        <v>0.2</v>
      </c>
      <c r="J48" s="20">
        <f t="shared" si="2"/>
        <v>0</v>
      </c>
    </row>
    <row r="49" spans="1:10" ht="15">
      <c r="A49" s="9">
        <v>47</v>
      </c>
      <c r="B49" s="24" t="s">
        <v>45</v>
      </c>
      <c r="C49" s="30"/>
      <c r="D49" s="25" t="s">
        <v>3</v>
      </c>
      <c r="E49" s="25">
        <v>153</v>
      </c>
      <c r="F49" s="19"/>
      <c r="G49" s="20">
        <f t="shared" si="3"/>
        <v>0</v>
      </c>
      <c r="H49" s="20">
        <f t="shared" si="1"/>
        <v>0</v>
      </c>
      <c r="I49" s="33">
        <v>0.2</v>
      </c>
      <c r="J49" s="20">
        <f t="shared" si="2"/>
        <v>0</v>
      </c>
    </row>
    <row r="50" spans="1:10" ht="15">
      <c r="A50" s="9">
        <v>48</v>
      </c>
      <c r="B50" s="24" t="s">
        <v>46</v>
      </c>
      <c r="C50" s="30"/>
      <c r="D50" s="25" t="s">
        <v>3</v>
      </c>
      <c r="E50" s="25">
        <v>6</v>
      </c>
      <c r="F50" s="19"/>
      <c r="G50" s="20">
        <f t="shared" si="3"/>
        <v>0</v>
      </c>
      <c r="H50" s="20">
        <f t="shared" si="1"/>
        <v>0</v>
      </c>
      <c r="I50" s="33">
        <v>0.2</v>
      </c>
      <c r="J50" s="20">
        <f t="shared" si="2"/>
        <v>0</v>
      </c>
    </row>
    <row r="51" spans="1:10" ht="15">
      <c r="A51" s="9">
        <v>49</v>
      </c>
      <c r="B51" s="24" t="s">
        <v>47</v>
      </c>
      <c r="C51" s="30"/>
      <c r="D51" s="25" t="s">
        <v>3</v>
      </c>
      <c r="E51" s="25">
        <v>40</v>
      </c>
      <c r="F51" s="19"/>
      <c r="G51" s="20">
        <f t="shared" si="3"/>
        <v>0</v>
      </c>
      <c r="H51" s="20">
        <f t="shared" si="1"/>
        <v>0</v>
      </c>
      <c r="I51" s="33">
        <v>0.2</v>
      </c>
      <c r="J51" s="20">
        <f t="shared" si="2"/>
        <v>0</v>
      </c>
    </row>
    <row r="52" spans="1:10" ht="15">
      <c r="A52" s="9">
        <v>50</v>
      </c>
      <c r="B52" s="24" t="s">
        <v>48</v>
      </c>
      <c r="C52" s="30"/>
      <c r="D52" s="25" t="s">
        <v>3</v>
      </c>
      <c r="E52" s="25">
        <v>15</v>
      </c>
      <c r="F52" s="19"/>
      <c r="G52" s="20">
        <f t="shared" si="3"/>
        <v>0</v>
      </c>
      <c r="H52" s="20">
        <f t="shared" si="1"/>
        <v>0</v>
      </c>
      <c r="I52" s="33">
        <v>0.2</v>
      </c>
      <c r="J52" s="20">
        <f t="shared" si="2"/>
        <v>0</v>
      </c>
    </row>
    <row r="53" spans="1:10" ht="15">
      <c r="A53" s="9">
        <v>51</v>
      </c>
      <c r="B53" s="24" t="s">
        <v>49</v>
      </c>
      <c r="C53" s="30"/>
      <c r="D53" s="25" t="s">
        <v>3</v>
      </c>
      <c r="E53" s="25">
        <v>15</v>
      </c>
      <c r="F53" s="19"/>
      <c r="G53" s="20">
        <f t="shared" si="3"/>
        <v>0</v>
      </c>
      <c r="H53" s="20">
        <f t="shared" si="1"/>
        <v>0</v>
      </c>
      <c r="I53" s="33">
        <v>0.2</v>
      </c>
      <c r="J53" s="20">
        <f t="shared" si="2"/>
        <v>0</v>
      </c>
    </row>
    <row r="54" spans="1:10" ht="15">
      <c r="A54" s="9">
        <v>52</v>
      </c>
      <c r="B54" s="24" t="s">
        <v>50</v>
      </c>
      <c r="C54" s="30"/>
      <c r="D54" s="25" t="s">
        <v>3</v>
      </c>
      <c r="E54" s="25">
        <v>48</v>
      </c>
      <c r="F54" s="19"/>
      <c r="G54" s="20">
        <f t="shared" si="3"/>
        <v>0</v>
      </c>
      <c r="H54" s="20">
        <f t="shared" si="1"/>
        <v>0</v>
      </c>
      <c r="I54" s="33">
        <v>0.2</v>
      </c>
      <c r="J54" s="20">
        <f t="shared" si="2"/>
        <v>0</v>
      </c>
    </row>
    <row r="55" spans="1:10" ht="15">
      <c r="A55" s="9">
        <v>53</v>
      </c>
      <c r="B55" s="24" t="s">
        <v>51</v>
      </c>
      <c r="C55" s="30"/>
      <c r="D55" s="25" t="s">
        <v>3</v>
      </c>
      <c r="E55" s="25">
        <v>40</v>
      </c>
      <c r="F55" s="19"/>
      <c r="G55" s="20">
        <f t="shared" si="3"/>
        <v>0</v>
      </c>
      <c r="H55" s="20">
        <f t="shared" si="1"/>
        <v>0</v>
      </c>
      <c r="I55" s="33">
        <v>0.2</v>
      </c>
      <c r="J55" s="20">
        <f t="shared" si="2"/>
        <v>0</v>
      </c>
    </row>
    <row r="56" spans="1:10" ht="15">
      <c r="A56" s="9">
        <v>54</v>
      </c>
      <c r="B56" s="24" t="s">
        <v>52</v>
      </c>
      <c r="C56" s="30"/>
      <c r="D56" s="25" t="s">
        <v>3</v>
      </c>
      <c r="E56" s="25">
        <v>3</v>
      </c>
      <c r="F56" s="19"/>
      <c r="G56" s="20">
        <f t="shared" si="3"/>
        <v>0</v>
      </c>
      <c r="H56" s="20">
        <f t="shared" si="1"/>
        <v>0</v>
      </c>
      <c r="I56" s="33">
        <v>0.2</v>
      </c>
      <c r="J56" s="20">
        <f t="shared" si="2"/>
        <v>0</v>
      </c>
    </row>
    <row r="57" spans="1:10" ht="29.25">
      <c r="A57" s="9">
        <v>55</v>
      </c>
      <c r="B57" s="24" t="s">
        <v>332</v>
      </c>
      <c r="C57" s="30"/>
      <c r="D57" s="25" t="s">
        <v>3</v>
      </c>
      <c r="E57" s="25">
        <v>3</v>
      </c>
      <c r="F57" s="19"/>
      <c r="G57" s="20">
        <f t="shared" si="3"/>
        <v>0</v>
      </c>
      <c r="H57" s="20">
        <f t="shared" si="1"/>
        <v>0</v>
      </c>
      <c r="I57" s="33">
        <v>0.2</v>
      </c>
      <c r="J57" s="20">
        <f t="shared" si="2"/>
        <v>0</v>
      </c>
    </row>
    <row r="58" spans="1:10" ht="15">
      <c r="A58" s="9">
        <v>56</v>
      </c>
      <c r="B58" s="24" t="s">
        <v>53</v>
      </c>
      <c r="C58" s="30"/>
      <c r="D58" s="25" t="s">
        <v>3</v>
      </c>
      <c r="E58" s="25">
        <v>32</v>
      </c>
      <c r="F58" s="19"/>
      <c r="G58" s="20">
        <f t="shared" si="3"/>
        <v>0</v>
      </c>
      <c r="H58" s="20">
        <f t="shared" si="1"/>
        <v>0</v>
      </c>
      <c r="I58" s="33">
        <v>0.2</v>
      </c>
      <c r="J58" s="20">
        <f t="shared" si="2"/>
        <v>0</v>
      </c>
    </row>
    <row r="59" spans="1:10" ht="15">
      <c r="A59" s="9">
        <v>57</v>
      </c>
      <c r="B59" s="24" t="s">
        <v>54</v>
      </c>
      <c r="C59" s="30"/>
      <c r="D59" s="25" t="s">
        <v>3</v>
      </c>
      <c r="E59" s="25">
        <v>17</v>
      </c>
      <c r="F59" s="19"/>
      <c r="G59" s="20">
        <f t="shared" si="3"/>
        <v>0</v>
      </c>
      <c r="H59" s="20">
        <f t="shared" si="1"/>
        <v>0</v>
      </c>
      <c r="I59" s="33">
        <v>0.2</v>
      </c>
      <c r="J59" s="20">
        <f t="shared" si="2"/>
        <v>0</v>
      </c>
    </row>
    <row r="60" spans="1:10" ht="15">
      <c r="A60" s="9">
        <v>58</v>
      </c>
      <c r="B60" s="24" t="s">
        <v>55</v>
      </c>
      <c r="C60" s="30"/>
      <c r="D60" s="25" t="s">
        <v>3</v>
      </c>
      <c r="E60" s="25">
        <v>31</v>
      </c>
      <c r="F60" s="19"/>
      <c r="G60" s="20">
        <f t="shared" si="3"/>
        <v>0</v>
      </c>
      <c r="H60" s="20">
        <f t="shared" si="1"/>
        <v>0</v>
      </c>
      <c r="I60" s="33">
        <v>0.2</v>
      </c>
      <c r="J60" s="20">
        <f t="shared" si="2"/>
        <v>0</v>
      </c>
    </row>
    <row r="61" spans="1:10" ht="15">
      <c r="A61" s="9">
        <v>59</v>
      </c>
      <c r="B61" s="24" t="s">
        <v>56</v>
      </c>
      <c r="C61" s="30"/>
      <c r="D61" s="25" t="s">
        <v>3</v>
      </c>
      <c r="E61" s="25">
        <v>20</v>
      </c>
      <c r="F61" s="19"/>
      <c r="G61" s="20">
        <f t="shared" si="3"/>
        <v>0</v>
      </c>
      <c r="H61" s="20">
        <f t="shared" si="1"/>
        <v>0</v>
      </c>
      <c r="I61" s="33">
        <v>0.2</v>
      </c>
      <c r="J61" s="20">
        <f t="shared" si="2"/>
        <v>0</v>
      </c>
    </row>
    <row r="62" spans="1:10" ht="15">
      <c r="A62" s="9">
        <v>60</v>
      </c>
      <c r="B62" s="24" t="s">
        <v>57</v>
      </c>
      <c r="C62" s="30"/>
      <c r="D62" s="25" t="s">
        <v>3</v>
      </c>
      <c r="E62" s="25">
        <v>2</v>
      </c>
      <c r="F62" s="19"/>
      <c r="G62" s="20">
        <f t="shared" si="3"/>
        <v>0</v>
      </c>
      <c r="H62" s="20">
        <f t="shared" si="1"/>
        <v>0</v>
      </c>
      <c r="I62" s="33">
        <v>0.2</v>
      </c>
      <c r="J62" s="20">
        <f t="shared" si="2"/>
        <v>0</v>
      </c>
    </row>
    <row r="63" spans="1:10" ht="15">
      <c r="A63" s="9">
        <v>61</v>
      </c>
      <c r="B63" s="24" t="s">
        <v>270</v>
      </c>
      <c r="C63" s="30"/>
      <c r="D63" s="25" t="s">
        <v>3</v>
      </c>
      <c r="E63" s="25">
        <v>2</v>
      </c>
      <c r="F63" s="19"/>
      <c r="G63" s="20">
        <f t="shared" si="3"/>
        <v>0</v>
      </c>
      <c r="H63" s="20">
        <f t="shared" si="1"/>
        <v>0</v>
      </c>
      <c r="I63" s="33">
        <v>0.2</v>
      </c>
      <c r="J63" s="20">
        <f t="shared" si="2"/>
        <v>0</v>
      </c>
    </row>
    <row r="64" spans="1:10" ht="15">
      <c r="A64" s="9">
        <v>62</v>
      </c>
      <c r="B64" s="24" t="s">
        <v>58</v>
      </c>
      <c r="C64" s="30"/>
      <c r="D64" s="25" t="s">
        <v>3</v>
      </c>
      <c r="E64" s="25">
        <v>10</v>
      </c>
      <c r="F64" s="19"/>
      <c r="G64" s="20">
        <f t="shared" si="3"/>
        <v>0</v>
      </c>
      <c r="H64" s="20">
        <f t="shared" si="1"/>
        <v>0</v>
      </c>
      <c r="I64" s="33">
        <v>0.2</v>
      </c>
      <c r="J64" s="20">
        <f t="shared" si="2"/>
        <v>0</v>
      </c>
    </row>
    <row r="65" spans="1:10" ht="15">
      <c r="A65" s="9">
        <v>63</v>
      </c>
      <c r="B65" s="24" t="s">
        <v>59</v>
      </c>
      <c r="C65" s="30"/>
      <c r="D65" s="25" t="s">
        <v>3</v>
      </c>
      <c r="E65" s="25">
        <v>15</v>
      </c>
      <c r="F65" s="19"/>
      <c r="G65" s="20">
        <f t="shared" si="3"/>
        <v>0</v>
      </c>
      <c r="H65" s="20">
        <f t="shared" si="1"/>
        <v>0</v>
      </c>
      <c r="I65" s="33">
        <v>0.2</v>
      </c>
      <c r="J65" s="20">
        <f t="shared" si="2"/>
        <v>0</v>
      </c>
    </row>
    <row r="66" spans="1:10" ht="15">
      <c r="A66" s="9">
        <v>64</v>
      </c>
      <c r="B66" s="24" t="s">
        <v>60</v>
      </c>
      <c r="C66" s="30"/>
      <c r="D66" s="25" t="s">
        <v>3</v>
      </c>
      <c r="E66" s="25">
        <v>10</v>
      </c>
      <c r="F66" s="19"/>
      <c r="G66" s="20">
        <f t="shared" si="3"/>
        <v>0</v>
      </c>
      <c r="H66" s="20">
        <f t="shared" si="1"/>
        <v>0</v>
      </c>
      <c r="I66" s="33">
        <v>0.2</v>
      </c>
      <c r="J66" s="20">
        <f t="shared" si="2"/>
        <v>0</v>
      </c>
    </row>
    <row r="67" spans="1:10" ht="15">
      <c r="A67" s="9">
        <v>65</v>
      </c>
      <c r="B67" s="24" t="s">
        <v>61</v>
      </c>
      <c r="C67" s="30"/>
      <c r="D67" s="25" t="s">
        <v>3</v>
      </c>
      <c r="E67" s="25">
        <v>10</v>
      </c>
      <c r="F67" s="19"/>
      <c r="G67" s="20">
        <f aca="true" t="shared" si="4" ref="G67:G97">SUM(E67*F67)</f>
        <v>0</v>
      </c>
      <c r="H67" s="20">
        <f t="shared" si="1"/>
        <v>0</v>
      </c>
      <c r="I67" s="33">
        <v>0.2</v>
      </c>
      <c r="J67" s="20">
        <f t="shared" si="2"/>
        <v>0</v>
      </c>
    </row>
    <row r="68" spans="1:10" ht="15">
      <c r="A68" s="9">
        <v>66</v>
      </c>
      <c r="B68" s="24" t="s">
        <v>62</v>
      </c>
      <c r="C68" s="30"/>
      <c r="D68" s="25" t="s">
        <v>3</v>
      </c>
      <c r="E68" s="25">
        <v>1</v>
      </c>
      <c r="F68" s="19"/>
      <c r="G68" s="20">
        <f t="shared" si="4"/>
        <v>0</v>
      </c>
      <c r="H68" s="20">
        <f aca="true" t="shared" si="5" ref="H68:H130">SUM(G68*I68)</f>
        <v>0</v>
      </c>
      <c r="I68" s="33">
        <v>0.2</v>
      </c>
      <c r="J68" s="20">
        <f aca="true" t="shared" si="6" ref="J68:J130">SUM(G68,H68)</f>
        <v>0</v>
      </c>
    </row>
    <row r="69" spans="1:10" ht="15">
      <c r="A69" s="9">
        <v>67</v>
      </c>
      <c r="B69" s="24" t="s">
        <v>271</v>
      </c>
      <c r="C69" s="30"/>
      <c r="D69" s="25" t="s">
        <v>3</v>
      </c>
      <c r="E69" s="25">
        <v>10</v>
      </c>
      <c r="F69" s="19"/>
      <c r="G69" s="20">
        <f t="shared" si="4"/>
        <v>0</v>
      </c>
      <c r="H69" s="20">
        <f t="shared" si="5"/>
        <v>0</v>
      </c>
      <c r="I69" s="33">
        <v>0.2</v>
      </c>
      <c r="J69" s="20">
        <f t="shared" si="6"/>
        <v>0</v>
      </c>
    </row>
    <row r="70" spans="1:10" ht="15">
      <c r="A70" s="9">
        <v>68</v>
      </c>
      <c r="B70" s="24" t="s">
        <v>63</v>
      </c>
      <c r="C70" s="30"/>
      <c r="D70" s="25" t="s">
        <v>3</v>
      </c>
      <c r="E70" s="25">
        <v>10</v>
      </c>
      <c r="F70" s="19"/>
      <c r="G70" s="20">
        <f t="shared" si="4"/>
        <v>0</v>
      </c>
      <c r="H70" s="20">
        <f t="shared" si="5"/>
        <v>0</v>
      </c>
      <c r="I70" s="33">
        <v>0.2</v>
      </c>
      <c r="J70" s="20">
        <f t="shared" si="6"/>
        <v>0</v>
      </c>
    </row>
    <row r="71" spans="1:10" ht="15">
      <c r="A71" s="9">
        <v>69</v>
      </c>
      <c r="B71" s="24" t="s">
        <v>64</v>
      </c>
      <c r="C71" s="30"/>
      <c r="D71" s="25" t="s">
        <v>3</v>
      </c>
      <c r="E71" s="25">
        <v>19</v>
      </c>
      <c r="F71" s="19"/>
      <c r="G71" s="20">
        <f t="shared" si="4"/>
        <v>0</v>
      </c>
      <c r="H71" s="20">
        <f t="shared" si="5"/>
        <v>0</v>
      </c>
      <c r="I71" s="33">
        <v>0.2</v>
      </c>
      <c r="J71" s="20">
        <f t="shared" si="6"/>
        <v>0</v>
      </c>
    </row>
    <row r="72" spans="1:10" ht="15">
      <c r="A72" s="9">
        <v>70</v>
      </c>
      <c r="B72" s="24" t="s">
        <v>65</v>
      </c>
      <c r="C72" s="30"/>
      <c r="D72" s="25" t="s">
        <v>3</v>
      </c>
      <c r="E72" s="25">
        <v>5</v>
      </c>
      <c r="F72" s="19"/>
      <c r="G72" s="20">
        <f t="shared" si="4"/>
        <v>0</v>
      </c>
      <c r="H72" s="20">
        <f t="shared" si="5"/>
        <v>0</v>
      </c>
      <c r="I72" s="33">
        <v>0.2</v>
      </c>
      <c r="J72" s="20">
        <f t="shared" si="6"/>
        <v>0</v>
      </c>
    </row>
    <row r="73" spans="1:10" ht="15">
      <c r="A73" s="9">
        <v>71</v>
      </c>
      <c r="B73" s="24" t="s">
        <v>66</v>
      </c>
      <c r="C73" s="30"/>
      <c r="D73" s="25" t="s">
        <v>3</v>
      </c>
      <c r="E73" s="25">
        <v>70</v>
      </c>
      <c r="F73" s="19"/>
      <c r="G73" s="20">
        <f t="shared" si="4"/>
        <v>0</v>
      </c>
      <c r="H73" s="20">
        <f t="shared" si="5"/>
        <v>0</v>
      </c>
      <c r="I73" s="33">
        <v>0.2</v>
      </c>
      <c r="J73" s="20">
        <f t="shared" si="6"/>
        <v>0</v>
      </c>
    </row>
    <row r="74" spans="1:10" ht="15">
      <c r="A74" s="9">
        <v>72</v>
      </c>
      <c r="B74" s="24" t="s">
        <v>67</v>
      </c>
      <c r="C74" s="30"/>
      <c r="D74" s="25" t="s">
        <v>3</v>
      </c>
      <c r="E74" s="25">
        <v>41</v>
      </c>
      <c r="F74" s="19"/>
      <c r="G74" s="20">
        <f t="shared" si="4"/>
        <v>0</v>
      </c>
      <c r="H74" s="20">
        <f t="shared" si="5"/>
        <v>0</v>
      </c>
      <c r="I74" s="33">
        <v>0.2</v>
      </c>
      <c r="J74" s="20">
        <f t="shared" si="6"/>
        <v>0</v>
      </c>
    </row>
    <row r="75" spans="1:10" ht="15">
      <c r="A75" s="9">
        <v>73</v>
      </c>
      <c r="B75" s="24" t="s">
        <v>68</v>
      </c>
      <c r="C75" s="30"/>
      <c r="D75" s="25" t="s">
        <v>3</v>
      </c>
      <c r="E75" s="25">
        <v>2</v>
      </c>
      <c r="F75" s="19"/>
      <c r="G75" s="20">
        <f t="shared" si="4"/>
        <v>0</v>
      </c>
      <c r="H75" s="20">
        <f t="shared" si="5"/>
        <v>0</v>
      </c>
      <c r="I75" s="33">
        <v>0.2</v>
      </c>
      <c r="J75" s="20">
        <f t="shared" si="6"/>
        <v>0</v>
      </c>
    </row>
    <row r="76" spans="1:10" ht="15">
      <c r="A76" s="9">
        <v>74</v>
      </c>
      <c r="B76" s="24" t="s">
        <v>69</v>
      </c>
      <c r="C76" s="30"/>
      <c r="D76" s="25" t="s">
        <v>3</v>
      </c>
      <c r="E76" s="25">
        <v>6</v>
      </c>
      <c r="F76" s="19"/>
      <c r="G76" s="20">
        <f t="shared" si="4"/>
        <v>0</v>
      </c>
      <c r="H76" s="20">
        <f t="shared" si="5"/>
        <v>0</v>
      </c>
      <c r="I76" s="33">
        <v>0.2</v>
      </c>
      <c r="J76" s="20">
        <f t="shared" si="6"/>
        <v>0</v>
      </c>
    </row>
    <row r="77" spans="1:10" ht="15">
      <c r="A77" s="9">
        <v>75</v>
      </c>
      <c r="B77" s="24" t="s">
        <v>70</v>
      </c>
      <c r="C77" s="30"/>
      <c r="D77" s="25" t="s">
        <v>3</v>
      </c>
      <c r="E77" s="25">
        <v>8</v>
      </c>
      <c r="F77" s="19"/>
      <c r="G77" s="20">
        <f t="shared" si="4"/>
        <v>0</v>
      </c>
      <c r="H77" s="20">
        <f t="shared" si="5"/>
        <v>0</v>
      </c>
      <c r="I77" s="33">
        <v>0.2</v>
      </c>
      <c r="J77" s="20">
        <f t="shared" si="6"/>
        <v>0</v>
      </c>
    </row>
    <row r="78" spans="1:10" ht="15">
      <c r="A78" s="9">
        <v>76</v>
      </c>
      <c r="B78" s="24" t="s">
        <v>71</v>
      </c>
      <c r="C78" s="30"/>
      <c r="D78" s="25" t="s">
        <v>3</v>
      </c>
      <c r="E78" s="25">
        <v>40</v>
      </c>
      <c r="F78" s="19"/>
      <c r="G78" s="20">
        <f t="shared" si="4"/>
        <v>0</v>
      </c>
      <c r="H78" s="20">
        <f t="shared" si="5"/>
        <v>0</v>
      </c>
      <c r="I78" s="33">
        <v>0.2</v>
      </c>
      <c r="J78" s="20">
        <f t="shared" si="6"/>
        <v>0</v>
      </c>
    </row>
    <row r="79" spans="1:10" ht="15">
      <c r="A79" s="9">
        <v>77</v>
      </c>
      <c r="B79" s="24" t="s">
        <v>72</v>
      </c>
      <c r="C79" s="30"/>
      <c r="D79" s="25" t="s">
        <v>3</v>
      </c>
      <c r="E79" s="25">
        <v>30</v>
      </c>
      <c r="F79" s="19"/>
      <c r="G79" s="20">
        <f t="shared" si="4"/>
        <v>0</v>
      </c>
      <c r="H79" s="20">
        <f t="shared" si="5"/>
        <v>0</v>
      </c>
      <c r="I79" s="33">
        <v>0.2</v>
      </c>
      <c r="J79" s="20">
        <f t="shared" si="6"/>
        <v>0</v>
      </c>
    </row>
    <row r="80" spans="1:10" ht="15">
      <c r="A80" s="9">
        <v>78</v>
      </c>
      <c r="B80" s="24" t="s">
        <v>73</v>
      </c>
      <c r="C80" s="30"/>
      <c r="D80" s="25" t="s">
        <v>3</v>
      </c>
      <c r="E80" s="25">
        <v>3</v>
      </c>
      <c r="F80" s="19"/>
      <c r="G80" s="20">
        <f t="shared" si="4"/>
        <v>0</v>
      </c>
      <c r="H80" s="20">
        <f t="shared" si="5"/>
        <v>0</v>
      </c>
      <c r="I80" s="33">
        <v>0.2</v>
      </c>
      <c r="J80" s="20">
        <f t="shared" si="6"/>
        <v>0</v>
      </c>
    </row>
    <row r="81" spans="1:10" ht="15">
      <c r="A81" s="9">
        <v>79</v>
      </c>
      <c r="B81" s="24" t="s">
        <v>74</v>
      </c>
      <c r="C81" s="30"/>
      <c r="D81" s="25" t="s">
        <v>3</v>
      </c>
      <c r="E81" s="25">
        <v>3</v>
      </c>
      <c r="F81" s="19"/>
      <c r="G81" s="20">
        <f t="shared" si="4"/>
        <v>0</v>
      </c>
      <c r="H81" s="20">
        <f t="shared" si="5"/>
        <v>0</v>
      </c>
      <c r="I81" s="33">
        <v>0.2</v>
      </c>
      <c r="J81" s="20">
        <f t="shared" si="6"/>
        <v>0</v>
      </c>
    </row>
    <row r="82" spans="1:10" ht="15">
      <c r="A82" s="9">
        <v>80</v>
      </c>
      <c r="B82" s="24" t="s">
        <v>75</v>
      </c>
      <c r="C82" s="30"/>
      <c r="D82" s="25" t="s">
        <v>3</v>
      </c>
      <c r="E82" s="25">
        <v>25</v>
      </c>
      <c r="F82" s="19"/>
      <c r="G82" s="20">
        <f t="shared" si="4"/>
        <v>0</v>
      </c>
      <c r="H82" s="20">
        <f t="shared" si="5"/>
        <v>0</v>
      </c>
      <c r="I82" s="33">
        <v>0.2</v>
      </c>
      <c r="J82" s="20">
        <f t="shared" si="6"/>
        <v>0</v>
      </c>
    </row>
    <row r="83" spans="1:10" ht="15">
      <c r="A83" s="9">
        <v>81</v>
      </c>
      <c r="B83" s="24" t="s">
        <v>76</v>
      </c>
      <c r="C83" s="30"/>
      <c r="D83" s="25" t="s">
        <v>3</v>
      </c>
      <c r="E83" s="25">
        <v>73</v>
      </c>
      <c r="F83" s="19"/>
      <c r="G83" s="20">
        <f t="shared" si="4"/>
        <v>0</v>
      </c>
      <c r="H83" s="20">
        <f t="shared" si="5"/>
        <v>0</v>
      </c>
      <c r="I83" s="33">
        <v>0.2</v>
      </c>
      <c r="J83" s="20">
        <f t="shared" si="6"/>
        <v>0</v>
      </c>
    </row>
    <row r="84" spans="1:10" ht="15">
      <c r="A84" s="9">
        <v>82</v>
      </c>
      <c r="B84" s="24" t="s">
        <v>77</v>
      </c>
      <c r="C84" s="30"/>
      <c r="D84" s="25" t="s">
        <v>3</v>
      </c>
      <c r="E84" s="25">
        <v>124</v>
      </c>
      <c r="F84" s="19"/>
      <c r="G84" s="20">
        <f t="shared" si="4"/>
        <v>0</v>
      </c>
      <c r="H84" s="20">
        <f t="shared" si="5"/>
        <v>0</v>
      </c>
      <c r="I84" s="33">
        <v>0.2</v>
      </c>
      <c r="J84" s="20">
        <f t="shared" si="6"/>
        <v>0</v>
      </c>
    </row>
    <row r="85" spans="1:10" ht="15">
      <c r="A85" s="9">
        <v>83</v>
      </c>
      <c r="B85" s="24" t="s">
        <v>78</v>
      </c>
      <c r="C85" s="30"/>
      <c r="D85" s="25" t="s">
        <v>3</v>
      </c>
      <c r="E85" s="25">
        <v>26</v>
      </c>
      <c r="F85" s="19"/>
      <c r="G85" s="20">
        <f t="shared" si="4"/>
        <v>0</v>
      </c>
      <c r="H85" s="20">
        <f t="shared" si="5"/>
        <v>0</v>
      </c>
      <c r="I85" s="33">
        <v>0.2</v>
      </c>
      <c r="J85" s="20">
        <f t="shared" si="6"/>
        <v>0</v>
      </c>
    </row>
    <row r="86" spans="1:10" ht="15">
      <c r="A86" s="9">
        <v>84</v>
      </c>
      <c r="B86" s="24" t="s">
        <v>272</v>
      </c>
      <c r="C86" s="30"/>
      <c r="D86" s="25" t="s">
        <v>3</v>
      </c>
      <c r="E86" s="25">
        <v>15</v>
      </c>
      <c r="F86" s="19"/>
      <c r="G86" s="20">
        <f t="shared" si="4"/>
        <v>0</v>
      </c>
      <c r="H86" s="20">
        <f t="shared" si="5"/>
        <v>0</v>
      </c>
      <c r="I86" s="33">
        <v>0.2</v>
      </c>
      <c r="J86" s="20">
        <f t="shared" si="6"/>
        <v>0</v>
      </c>
    </row>
    <row r="87" spans="1:10" ht="15">
      <c r="A87" s="9">
        <v>85</v>
      </c>
      <c r="B87" s="24" t="s">
        <v>273</v>
      </c>
      <c r="C87" s="30"/>
      <c r="D87" s="25" t="s">
        <v>3</v>
      </c>
      <c r="E87" s="25">
        <v>3</v>
      </c>
      <c r="F87" s="19"/>
      <c r="G87" s="20">
        <f t="shared" si="4"/>
        <v>0</v>
      </c>
      <c r="H87" s="20">
        <f t="shared" si="5"/>
        <v>0</v>
      </c>
      <c r="I87" s="33">
        <v>0.2</v>
      </c>
      <c r="J87" s="20">
        <f t="shared" si="6"/>
        <v>0</v>
      </c>
    </row>
    <row r="88" spans="1:10" ht="15">
      <c r="A88" s="9">
        <v>86</v>
      </c>
      <c r="B88" s="24" t="s">
        <v>79</v>
      </c>
      <c r="C88" s="30"/>
      <c r="D88" s="25" t="s">
        <v>3</v>
      </c>
      <c r="E88" s="25">
        <v>59</v>
      </c>
      <c r="F88" s="19"/>
      <c r="G88" s="20">
        <f t="shared" si="4"/>
        <v>0</v>
      </c>
      <c r="H88" s="20">
        <f t="shared" si="5"/>
        <v>0</v>
      </c>
      <c r="I88" s="33">
        <v>0.2</v>
      </c>
      <c r="J88" s="20">
        <f t="shared" si="6"/>
        <v>0</v>
      </c>
    </row>
    <row r="89" spans="1:10" ht="15">
      <c r="A89" s="9">
        <v>87</v>
      </c>
      <c r="B89" s="24" t="s">
        <v>80</v>
      </c>
      <c r="C89" s="30"/>
      <c r="D89" s="25" t="s">
        <v>3</v>
      </c>
      <c r="E89" s="25">
        <v>5</v>
      </c>
      <c r="F89" s="19"/>
      <c r="G89" s="20">
        <f t="shared" si="4"/>
        <v>0</v>
      </c>
      <c r="H89" s="20">
        <f t="shared" si="5"/>
        <v>0</v>
      </c>
      <c r="I89" s="33">
        <v>0.2</v>
      </c>
      <c r="J89" s="20">
        <f t="shared" si="6"/>
        <v>0</v>
      </c>
    </row>
    <row r="90" spans="1:10" ht="15">
      <c r="A90" s="9">
        <v>88</v>
      </c>
      <c r="B90" s="24" t="s">
        <v>274</v>
      </c>
      <c r="C90" s="30"/>
      <c r="D90" s="25" t="s">
        <v>3</v>
      </c>
      <c r="E90" s="25">
        <v>3</v>
      </c>
      <c r="F90" s="19"/>
      <c r="G90" s="20">
        <f t="shared" si="4"/>
        <v>0</v>
      </c>
      <c r="H90" s="20">
        <f t="shared" si="5"/>
        <v>0</v>
      </c>
      <c r="I90" s="33">
        <v>0.2</v>
      </c>
      <c r="J90" s="20">
        <f t="shared" si="6"/>
        <v>0</v>
      </c>
    </row>
    <row r="91" spans="1:10" ht="15">
      <c r="A91" s="9">
        <v>89</v>
      </c>
      <c r="B91" s="24" t="s">
        <v>275</v>
      </c>
      <c r="C91" s="30"/>
      <c r="D91" s="25" t="s">
        <v>3</v>
      </c>
      <c r="E91" s="25">
        <v>5</v>
      </c>
      <c r="F91" s="19"/>
      <c r="G91" s="20">
        <f t="shared" si="4"/>
        <v>0</v>
      </c>
      <c r="H91" s="20">
        <f t="shared" si="5"/>
        <v>0</v>
      </c>
      <c r="I91" s="33">
        <v>0.2</v>
      </c>
      <c r="J91" s="20">
        <f t="shared" si="6"/>
        <v>0</v>
      </c>
    </row>
    <row r="92" spans="1:10" ht="15">
      <c r="A92" s="9">
        <v>90</v>
      </c>
      <c r="B92" s="24" t="s">
        <v>276</v>
      </c>
      <c r="C92" s="30"/>
      <c r="D92" s="25" t="s">
        <v>3</v>
      </c>
      <c r="E92" s="25">
        <v>5</v>
      </c>
      <c r="F92" s="19"/>
      <c r="G92" s="20">
        <f t="shared" si="4"/>
        <v>0</v>
      </c>
      <c r="H92" s="20">
        <f t="shared" si="5"/>
        <v>0</v>
      </c>
      <c r="I92" s="33">
        <v>0.2</v>
      </c>
      <c r="J92" s="20">
        <f t="shared" si="6"/>
        <v>0</v>
      </c>
    </row>
    <row r="93" spans="1:10" ht="17.25" customHeight="1">
      <c r="A93" s="9">
        <v>91</v>
      </c>
      <c r="B93" s="24" t="s">
        <v>277</v>
      </c>
      <c r="C93" s="30"/>
      <c r="D93" s="25" t="s">
        <v>3</v>
      </c>
      <c r="E93" s="25">
        <v>5</v>
      </c>
      <c r="F93" s="19"/>
      <c r="G93" s="20">
        <f t="shared" si="4"/>
        <v>0</v>
      </c>
      <c r="H93" s="20">
        <f t="shared" si="5"/>
        <v>0</v>
      </c>
      <c r="I93" s="33">
        <v>0.2</v>
      </c>
      <c r="J93" s="20">
        <f t="shared" si="6"/>
        <v>0</v>
      </c>
    </row>
    <row r="94" spans="1:10" ht="16.5" customHeight="1">
      <c r="A94" s="9">
        <v>92</v>
      </c>
      <c r="B94" s="24" t="s">
        <v>81</v>
      </c>
      <c r="C94" s="30"/>
      <c r="D94" s="25" t="s">
        <v>3</v>
      </c>
      <c r="E94" s="25">
        <v>250</v>
      </c>
      <c r="F94" s="19"/>
      <c r="G94" s="20">
        <f t="shared" si="4"/>
        <v>0</v>
      </c>
      <c r="H94" s="20">
        <f t="shared" si="5"/>
        <v>0</v>
      </c>
      <c r="I94" s="33">
        <v>0.2</v>
      </c>
      <c r="J94" s="20">
        <f t="shared" si="6"/>
        <v>0</v>
      </c>
    </row>
    <row r="95" spans="1:10" ht="15">
      <c r="A95" s="9">
        <v>93</v>
      </c>
      <c r="B95" s="24" t="s">
        <v>82</v>
      </c>
      <c r="C95" s="30"/>
      <c r="D95" s="25" t="s">
        <v>3</v>
      </c>
      <c r="E95" s="25">
        <v>305</v>
      </c>
      <c r="F95" s="19"/>
      <c r="G95" s="20">
        <f t="shared" si="4"/>
        <v>0</v>
      </c>
      <c r="H95" s="20">
        <f t="shared" si="5"/>
        <v>0</v>
      </c>
      <c r="I95" s="33">
        <v>0.2</v>
      </c>
      <c r="J95" s="20">
        <f t="shared" si="6"/>
        <v>0</v>
      </c>
    </row>
    <row r="96" spans="1:10" ht="15">
      <c r="A96" s="9">
        <v>94</v>
      </c>
      <c r="B96" s="24" t="s">
        <v>83</v>
      </c>
      <c r="C96" s="30"/>
      <c r="D96" s="25" t="s">
        <v>3</v>
      </c>
      <c r="E96" s="25">
        <v>140</v>
      </c>
      <c r="F96" s="19"/>
      <c r="G96" s="20">
        <f t="shared" si="4"/>
        <v>0</v>
      </c>
      <c r="H96" s="20">
        <f t="shared" si="5"/>
        <v>0</v>
      </c>
      <c r="I96" s="33">
        <v>0.2</v>
      </c>
      <c r="J96" s="20">
        <f t="shared" si="6"/>
        <v>0</v>
      </c>
    </row>
    <row r="97" spans="1:10" ht="18" customHeight="1">
      <c r="A97" s="9">
        <v>95</v>
      </c>
      <c r="B97" s="24" t="s">
        <v>84</v>
      </c>
      <c r="C97" s="30"/>
      <c r="D97" s="25" t="s">
        <v>3</v>
      </c>
      <c r="E97" s="25">
        <v>55</v>
      </c>
      <c r="F97" s="19"/>
      <c r="G97" s="20">
        <f t="shared" si="4"/>
        <v>0</v>
      </c>
      <c r="H97" s="20">
        <f t="shared" si="5"/>
        <v>0</v>
      </c>
      <c r="I97" s="33">
        <v>0.2</v>
      </c>
      <c r="J97" s="20">
        <f t="shared" si="6"/>
        <v>0</v>
      </c>
    </row>
    <row r="98" spans="1:10" ht="15">
      <c r="A98" s="9">
        <v>96</v>
      </c>
      <c r="B98" s="24" t="s">
        <v>85</v>
      </c>
      <c r="C98" s="30"/>
      <c r="D98" s="25" t="s">
        <v>3</v>
      </c>
      <c r="E98" s="25">
        <v>12</v>
      </c>
      <c r="F98" s="19"/>
      <c r="G98" s="20">
        <f aca="true" t="shared" si="7" ref="G98:G129">SUM(E98*F98)</f>
        <v>0</v>
      </c>
      <c r="H98" s="20">
        <f t="shared" si="5"/>
        <v>0</v>
      </c>
      <c r="I98" s="33">
        <v>0.2</v>
      </c>
      <c r="J98" s="20">
        <f t="shared" si="6"/>
        <v>0</v>
      </c>
    </row>
    <row r="99" spans="1:10" ht="15">
      <c r="A99" s="9">
        <v>97</v>
      </c>
      <c r="B99" s="24" t="s">
        <v>86</v>
      </c>
      <c r="C99" s="30"/>
      <c r="D99" s="25" t="s">
        <v>3</v>
      </c>
      <c r="E99" s="25">
        <v>12</v>
      </c>
      <c r="F99" s="19"/>
      <c r="G99" s="20">
        <f t="shared" si="7"/>
        <v>0</v>
      </c>
      <c r="H99" s="20">
        <f t="shared" si="5"/>
        <v>0</v>
      </c>
      <c r="I99" s="33">
        <v>0.2</v>
      </c>
      <c r="J99" s="20">
        <f t="shared" si="6"/>
        <v>0</v>
      </c>
    </row>
    <row r="100" spans="1:10" ht="15">
      <c r="A100" s="9">
        <v>98</v>
      </c>
      <c r="B100" s="24" t="s">
        <v>87</v>
      </c>
      <c r="C100" s="30"/>
      <c r="D100" s="25" t="s">
        <v>297</v>
      </c>
      <c r="E100" s="25">
        <v>1000</v>
      </c>
      <c r="F100" s="19"/>
      <c r="G100" s="20">
        <f t="shared" si="7"/>
        <v>0</v>
      </c>
      <c r="H100" s="20">
        <f t="shared" si="5"/>
        <v>0</v>
      </c>
      <c r="I100" s="33">
        <v>0.2</v>
      </c>
      <c r="J100" s="20">
        <f t="shared" si="6"/>
        <v>0</v>
      </c>
    </row>
    <row r="101" spans="1:10" ht="15">
      <c r="A101" s="9">
        <v>99</v>
      </c>
      <c r="B101" s="24" t="s">
        <v>88</v>
      </c>
      <c r="C101" s="30"/>
      <c r="D101" s="25" t="s">
        <v>297</v>
      </c>
      <c r="E101" s="25">
        <v>1000</v>
      </c>
      <c r="F101" s="19"/>
      <c r="G101" s="20">
        <f t="shared" si="7"/>
        <v>0</v>
      </c>
      <c r="H101" s="20">
        <f t="shared" si="5"/>
        <v>0</v>
      </c>
      <c r="I101" s="33">
        <v>0.2</v>
      </c>
      <c r="J101" s="20">
        <f t="shared" si="6"/>
        <v>0</v>
      </c>
    </row>
    <row r="102" spans="1:10" ht="15">
      <c r="A102" s="9">
        <v>100</v>
      </c>
      <c r="B102" s="24" t="s">
        <v>89</v>
      </c>
      <c r="C102" s="30"/>
      <c r="D102" s="25" t="s">
        <v>297</v>
      </c>
      <c r="E102" s="25">
        <v>1000</v>
      </c>
      <c r="F102" s="19"/>
      <c r="G102" s="20">
        <f t="shared" si="7"/>
        <v>0</v>
      </c>
      <c r="H102" s="20">
        <f t="shared" si="5"/>
        <v>0</v>
      </c>
      <c r="I102" s="33">
        <v>0.2</v>
      </c>
      <c r="J102" s="20">
        <f t="shared" si="6"/>
        <v>0</v>
      </c>
    </row>
    <row r="103" spans="1:10" ht="15">
      <c r="A103" s="9">
        <v>101</v>
      </c>
      <c r="B103" s="24" t="s">
        <v>90</v>
      </c>
      <c r="C103" s="30"/>
      <c r="D103" s="25" t="s">
        <v>297</v>
      </c>
      <c r="E103" s="25">
        <v>1000</v>
      </c>
      <c r="F103" s="19"/>
      <c r="G103" s="20">
        <f t="shared" si="7"/>
        <v>0</v>
      </c>
      <c r="H103" s="20">
        <f t="shared" si="5"/>
        <v>0</v>
      </c>
      <c r="I103" s="33">
        <v>0.2</v>
      </c>
      <c r="J103" s="20">
        <f t="shared" si="6"/>
        <v>0</v>
      </c>
    </row>
    <row r="104" spans="1:10" ht="15">
      <c r="A104" s="9">
        <v>102</v>
      </c>
      <c r="B104" s="24" t="s">
        <v>91</v>
      </c>
      <c r="C104" s="30"/>
      <c r="D104" s="25" t="s">
        <v>297</v>
      </c>
      <c r="E104" s="25">
        <v>1000</v>
      </c>
      <c r="F104" s="19"/>
      <c r="G104" s="20">
        <f t="shared" si="7"/>
        <v>0</v>
      </c>
      <c r="H104" s="20">
        <f t="shared" si="5"/>
        <v>0</v>
      </c>
      <c r="I104" s="33">
        <v>0.2</v>
      </c>
      <c r="J104" s="20">
        <f t="shared" si="6"/>
        <v>0</v>
      </c>
    </row>
    <row r="105" spans="1:10" ht="15">
      <c r="A105" s="9">
        <v>103</v>
      </c>
      <c r="B105" s="24" t="s">
        <v>92</v>
      </c>
      <c r="C105" s="30"/>
      <c r="D105" s="25" t="s">
        <v>3</v>
      </c>
      <c r="E105" s="25">
        <v>3</v>
      </c>
      <c r="F105" s="19"/>
      <c r="G105" s="20">
        <f t="shared" si="7"/>
        <v>0</v>
      </c>
      <c r="H105" s="20">
        <f t="shared" si="5"/>
        <v>0</v>
      </c>
      <c r="I105" s="33">
        <v>0.2</v>
      </c>
      <c r="J105" s="20">
        <f t="shared" si="6"/>
        <v>0</v>
      </c>
    </row>
    <row r="106" spans="1:10" ht="15">
      <c r="A106" s="9">
        <v>104</v>
      </c>
      <c r="B106" s="24" t="s">
        <v>93</v>
      </c>
      <c r="C106" s="30"/>
      <c r="D106" s="25" t="s">
        <v>297</v>
      </c>
      <c r="E106" s="25">
        <v>1000</v>
      </c>
      <c r="F106" s="19"/>
      <c r="G106" s="20">
        <f t="shared" si="7"/>
        <v>0</v>
      </c>
      <c r="H106" s="20">
        <f t="shared" si="5"/>
        <v>0</v>
      </c>
      <c r="I106" s="33">
        <v>0.2</v>
      </c>
      <c r="J106" s="20">
        <f t="shared" si="6"/>
        <v>0</v>
      </c>
    </row>
    <row r="107" spans="1:10" ht="15">
      <c r="A107" s="9">
        <v>105</v>
      </c>
      <c r="B107" s="24" t="s">
        <v>94</v>
      </c>
      <c r="C107" s="30"/>
      <c r="D107" s="25" t="s">
        <v>297</v>
      </c>
      <c r="E107" s="25">
        <v>1000</v>
      </c>
      <c r="F107" s="19"/>
      <c r="G107" s="20">
        <f t="shared" si="7"/>
        <v>0</v>
      </c>
      <c r="H107" s="20">
        <f t="shared" si="5"/>
        <v>0</v>
      </c>
      <c r="I107" s="33">
        <v>0.2</v>
      </c>
      <c r="J107" s="20">
        <f t="shared" si="6"/>
        <v>0</v>
      </c>
    </row>
    <row r="108" spans="1:10" ht="15">
      <c r="A108" s="9">
        <v>106</v>
      </c>
      <c r="B108" s="24" t="s">
        <v>95</v>
      </c>
      <c r="C108" s="30"/>
      <c r="D108" s="25" t="s">
        <v>297</v>
      </c>
      <c r="E108" s="25">
        <v>1000</v>
      </c>
      <c r="F108" s="19"/>
      <c r="G108" s="20">
        <f t="shared" si="7"/>
        <v>0</v>
      </c>
      <c r="H108" s="20">
        <f t="shared" si="5"/>
        <v>0</v>
      </c>
      <c r="I108" s="33">
        <v>0.2</v>
      </c>
      <c r="J108" s="20">
        <f t="shared" si="6"/>
        <v>0</v>
      </c>
    </row>
    <row r="109" spans="1:10" ht="18" customHeight="1">
      <c r="A109" s="9">
        <v>107</v>
      </c>
      <c r="B109" s="24" t="s">
        <v>96</v>
      </c>
      <c r="C109" s="30"/>
      <c r="D109" s="25" t="s">
        <v>297</v>
      </c>
      <c r="E109" s="25">
        <v>1000</v>
      </c>
      <c r="F109" s="19"/>
      <c r="G109" s="20">
        <f t="shared" si="7"/>
        <v>0</v>
      </c>
      <c r="H109" s="20">
        <f t="shared" si="5"/>
        <v>0</v>
      </c>
      <c r="I109" s="33">
        <v>0.2</v>
      </c>
      <c r="J109" s="20">
        <f t="shared" si="6"/>
        <v>0</v>
      </c>
    </row>
    <row r="110" spans="1:10" ht="15">
      <c r="A110" s="9">
        <v>108</v>
      </c>
      <c r="B110" s="24" t="s">
        <v>97</v>
      </c>
      <c r="C110" s="30"/>
      <c r="D110" s="25" t="s">
        <v>297</v>
      </c>
      <c r="E110" s="25">
        <v>1000</v>
      </c>
      <c r="F110" s="19"/>
      <c r="G110" s="20">
        <f t="shared" si="7"/>
        <v>0</v>
      </c>
      <c r="H110" s="20">
        <f t="shared" si="5"/>
        <v>0</v>
      </c>
      <c r="I110" s="33">
        <v>0.2</v>
      </c>
      <c r="J110" s="20">
        <f t="shared" si="6"/>
        <v>0</v>
      </c>
    </row>
    <row r="111" spans="1:10" ht="15">
      <c r="A111" s="9">
        <v>109</v>
      </c>
      <c r="B111" s="24" t="s">
        <v>98</v>
      </c>
      <c r="C111" s="30"/>
      <c r="D111" s="25" t="s">
        <v>297</v>
      </c>
      <c r="E111" s="25">
        <v>1000</v>
      </c>
      <c r="F111" s="19"/>
      <c r="G111" s="20">
        <f t="shared" si="7"/>
        <v>0</v>
      </c>
      <c r="H111" s="20">
        <f t="shared" si="5"/>
        <v>0</v>
      </c>
      <c r="I111" s="33">
        <v>0.2</v>
      </c>
      <c r="J111" s="20">
        <f t="shared" si="6"/>
        <v>0</v>
      </c>
    </row>
    <row r="112" spans="1:10" ht="15">
      <c r="A112" s="9">
        <v>110</v>
      </c>
      <c r="B112" s="24" t="s">
        <v>99</v>
      </c>
      <c r="C112" s="30"/>
      <c r="D112" s="25" t="s">
        <v>297</v>
      </c>
      <c r="E112" s="25">
        <v>1000</v>
      </c>
      <c r="F112" s="19"/>
      <c r="G112" s="20">
        <f t="shared" si="7"/>
        <v>0</v>
      </c>
      <c r="H112" s="20">
        <f t="shared" si="5"/>
        <v>0</v>
      </c>
      <c r="I112" s="33">
        <v>0.2</v>
      </c>
      <c r="J112" s="20">
        <f t="shared" si="6"/>
        <v>0</v>
      </c>
    </row>
    <row r="113" spans="1:10" ht="15">
      <c r="A113" s="9">
        <v>111</v>
      </c>
      <c r="B113" s="24" t="s">
        <v>100</v>
      </c>
      <c r="C113" s="30"/>
      <c r="D113" s="25" t="s">
        <v>297</v>
      </c>
      <c r="E113" s="25">
        <v>1000</v>
      </c>
      <c r="F113" s="19"/>
      <c r="G113" s="20">
        <f t="shared" si="7"/>
        <v>0</v>
      </c>
      <c r="H113" s="20">
        <f t="shared" si="5"/>
        <v>0</v>
      </c>
      <c r="I113" s="33">
        <v>0.2</v>
      </c>
      <c r="J113" s="20">
        <f t="shared" si="6"/>
        <v>0</v>
      </c>
    </row>
    <row r="114" spans="1:10" ht="15">
      <c r="A114" s="9">
        <v>112</v>
      </c>
      <c r="B114" s="24" t="s">
        <v>101</v>
      </c>
      <c r="C114" s="30"/>
      <c r="D114" s="25" t="s">
        <v>3</v>
      </c>
      <c r="E114" s="25">
        <v>29</v>
      </c>
      <c r="F114" s="19"/>
      <c r="G114" s="20">
        <f t="shared" si="7"/>
        <v>0</v>
      </c>
      <c r="H114" s="20">
        <f t="shared" si="5"/>
        <v>0</v>
      </c>
      <c r="I114" s="33">
        <v>0.2</v>
      </c>
      <c r="J114" s="20">
        <f t="shared" si="6"/>
        <v>0</v>
      </c>
    </row>
    <row r="115" spans="1:10" ht="15">
      <c r="A115" s="9">
        <v>113</v>
      </c>
      <c r="B115" s="24" t="s">
        <v>102</v>
      </c>
      <c r="C115" s="30"/>
      <c r="D115" s="25" t="s">
        <v>3</v>
      </c>
      <c r="E115" s="25">
        <v>5</v>
      </c>
      <c r="F115" s="19"/>
      <c r="G115" s="20">
        <f t="shared" si="7"/>
        <v>0</v>
      </c>
      <c r="H115" s="20">
        <f t="shared" si="5"/>
        <v>0</v>
      </c>
      <c r="I115" s="33">
        <v>0.2</v>
      </c>
      <c r="J115" s="20">
        <f t="shared" si="6"/>
        <v>0</v>
      </c>
    </row>
    <row r="116" spans="1:10" ht="15">
      <c r="A116" s="9">
        <v>114</v>
      </c>
      <c r="B116" s="24" t="s">
        <v>19</v>
      </c>
      <c r="C116" s="30"/>
      <c r="D116" s="25" t="s">
        <v>3</v>
      </c>
      <c r="E116" s="25">
        <v>30</v>
      </c>
      <c r="F116" s="19"/>
      <c r="G116" s="20">
        <f t="shared" si="7"/>
        <v>0</v>
      </c>
      <c r="H116" s="20">
        <f t="shared" si="5"/>
        <v>0</v>
      </c>
      <c r="I116" s="33">
        <v>0.2</v>
      </c>
      <c r="J116" s="20">
        <f t="shared" si="6"/>
        <v>0</v>
      </c>
    </row>
    <row r="117" spans="1:10" ht="15">
      <c r="A117" s="9">
        <v>115</v>
      </c>
      <c r="B117" s="24" t="s">
        <v>103</v>
      </c>
      <c r="C117" s="30"/>
      <c r="D117" s="25" t="s">
        <v>3</v>
      </c>
      <c r="E117" s="25">
        <v>5</v>
      </c>
      <c r="F117" s="19"/>
      <c r="G117" s="20">
        <f t="shared" si="7"/>
        <v>0</v>
      </c>
      <c r="H117" s="20">
        <f t="shared" si="5"/>
        <v>0</v>
      </c>
      <c r="I117" s="33">
        <v>0.2</v>
      </c>
      <c r="J117" s="20">
        <f t="shared" si="6"/>
        <v>0</v>
      </c>
    </row>
    <row r="118" spans="1:10" ht="15">
      <c r="A118" s="9">
        <v>116</v>
      </c>
      <c r="B118" s="24" t="s">
        <v>104</v>
      </c>
      <c r="C118" s="30"/>
      <c r="D118" s="25" t="s">
        <v>3</v>
      </c>
      <c r="E118" s="25">
        <v>3</v>
      </c>
      <c r="F118" s="19"/>
      <c r="G118" s="20">
        <f t="shared" si="7"/>
        <v>0</v>
      </c>
      <c r="H118" s="20">
        <f t="shared" si="5"/>
        <v>0</v>
      </c>
      <c r="I118" s="33">
        <v>0.2</v>
      </c>
      <c r="J118" s="20">
        <f t="shared" si="6"/>
        <v>0</v>
      </c>
    </row>
    <row r="119" spans="1:10" ht="15">
      <c r="A119" s="9">
        <v>117</v>
      </c>
      <c r="B119" s="24" t="s">
        <v>105</v>
      </c>
      <c r="C119" s="30"/>
      <c r="D119" s="25" t="s">
        <v>3</v>
      </c>
      <c r="E119" s="25">
        <v>30</v>
      </c>
      <c r="F119" s="19"/>
      <c r="G119" s="20">
        <f t="shared" si="7"/>
        <v>0</v>
      </c>
      <c r="H119" s="20">
        <f t="shared" si="5"/>
        <v>0</v>
      </c>
      <c r="I119" s="33">
        <v>0.2</v>
      </c>
      <c r="J119" s="20">
        <f t="shared" si="6"/>
        <v>0</v>
      </c>
    </row>
    <row r="120" spans="1:10" ht="15">
      <c r="A120" s="9">
        <v>118</v>
      </c>
      <c r="B120" s="26" t="s">
        <v>106</v>
      </c>
      <c r="C120" s="31"/>
      <c r="D120" s="27" t="s">
        <v>3</v>
      </c>
      <c r="E120" s="27">
        <v>2</v>
      </c>
      <c r="F120" s="19"/>
      <c r="G120" s="20">
        <f t="shared" si="7"/>
        <v>0</v>
      </c>
      <c r="H120" s="20">
        <f t="shared" si="5"/>
        <v>0</v>
      </c>
      <c r="I120" s="33">
        <v>0.2</v>
      </c>
      <c r="J120" s="20">
        <f t="shared" si="6"/>
        <v>0</v>
      </c>
    </row>
    <row r="121" spans="1:10" ht="15">
      <c r="A121" s="9">
        <v>119</v>
      </c>
      <c r="B121" s="24" t="s">
        <v>107</v>
      </c>
      <c r="C121" s="30"/>
      <c r="D121" s="25" t="s">
        <v>3</v>
      </c>
      <c r="E121" s="25">
        <v>10</v>
      </c>
      <c r="F121" s="19"/>
      <c r="G121" s="20">
        <f t="shared" si="7"/>
        <v>0</v>
      </c>
      <c r="H121" s="20">
        <f t="shared" si="5"/>
        <v>0</v>
      </c>
      <c r="I121" s="33">
        <v>0.2</v>
      </c>
      <c r="J121" s="20">
        <f t="shared" si="6"/>
        <v>0</v>
      </c>
    </row>
    <row r="122" spans="1:10" ht="15">
      <c r="A122" s="9">
        <v>120</v>
      </c>
      <c r="B122" s="24" t="s">
        <v>108</v>
      </c>
      <c r="C122" s="30"/>
      <c r="D122" s="25" t="s">
        <v>3</v>
      </c>
      <c r="E122" s="25">
        <v>5</v>
      </c>
      <c r="F122" s="19"/>
      <c r="G122" s="20">
        <f t="shared" si="7"/>
        <v>0</v>
      </c>
      <c r="H122" s="20">
        <f t="shared" si="5"/>
        <v>0</v>
      </c>
      <c r="I122" s="33">
        <v>0.2</v>
      </c>
      <c r="J122" s="20">
        <f t="shared" si="6"/>
        <v>0</v>
      </c>
    </row>
    <row r="123" spans="1:10" ht="15">
      <c r="A123" s="9">
        <v>121</v>
      </c>
      <c r="B123" s="24" t="s">
        <v>109</v>
      </c>
      <c r="C123" s="30"/>
      <c r="D123" s="25" t="s">
        <v>3</v>
      </c>
      <c r="E123" s="25">
        <v>1</v>
      </c>
      <c r="F123" s="19"/>
      <c r="G123" s="20">
        <f t="shared" si="7"/>
        <v>0</v>
      </c>
      <c r="H123" s="20">
        <f t="shared" si="5"/>
        <v>0</v>
      </c>
      <c r="I123" s="33">
        <v>0.2</v>
      </c>
      <c r="J123" s="20">
        <f t="shared" si="6"/>
        <v>0</v>
      </c>
    </row>
    <row r="124" spans="1:10" ht="15">
      <c r="A124" s="9">
        <v>122</v>
      </c>
      <c r="B124" s="24" t="s">
        <v>110</v>
      </c>
      <c r="C124" s="30"/>
      <c r="D124" s="25" t="s">
        <v>3</v>
      </c>
      <c r="E124" s="25">
        <v>1</v>
      </c>
      <c r="F124" s="19"/>
      <c r="G124" s="20">
        <f t="shared" si="7"/>
        <v>0</v>
      </c>
      <c r="H124" s="20">
        <f t="shared" si="5"/>
        <v>0</v>
      </c>
      <c r="I124" s="33">
        <v>0.2</v>
      </c>
      <c r="J124" s="20">
        <f t="shared" si="6"/>
        <v>0</v>
      </c>
    </row>
    <row r="125" spans="1:10" ht="15">
      <c r="A125" s="9">
        <v>123</v>
      </c>
      <c r="B125" s="24" t="s">
        <v>111</v>
      </c>
      <c r="C125" s="30"/>
      <c r="D125" s="25" t="s">
        <v>3</v>
      </c>
      <c r="E125" s="25">
        <v>10</v>
      </c>
      <c r="F125" s="19"/>
      <c r="G125" s="20">
        <f t="shared" si="7"/>
        <v>0</v>
      </c>
      <c r="H125" s="20">
        <f t="shared" si="5"/>
        <v>0</v>
      </c>
      <c r="I125" s="33">
        <v>0.2</v>
      </c>
      <c r="J125" s="20">
        <f t="shared" si="6"/>
        <v>0</v>
      </c>
    </row>
    <row r="126" spans="1:10" ht="15">
      <c r="A126" s="9">
        <v>124</v>
      </c>
      <c r="B126" s="24" t="s">
        <v>112</v>
      </c>
      <c r="C126" s="30"/>
      <c r="D126" s="25" t="s">
        <v>3</v>
      </c>
      <c r="E126" s="25">
        <v>8</v>
      </c>
      <c r="F126" s="19"/>
      <c r="G126" s="20">
        <f t="shared" si="7"/>
        <v>0</v>
      </c>
      <c r="H126" s="20">
        <f t="shared" si="5"/>
        <v>0</v>
      </c>
      <c r="I126" s="33">
        <v>0.2</v>
      </c>
      <c r="J126" s="20">
        <f t="shared" si="6"/>
        <v>0</v>
      </c>
    </row>
    <row r="127" spans="1:10" ht="15">
      <c r="A127" s="9">
        <v>125</v>
      </c>
      <c r="B127" s="24" t="s">
        <v>113</v>
      </c>
      <c r="C127" s="30"/>
      <c r="D127" s="25" t="s">
        <v>3</v>
      </c>
      <c r="E127" s="25">
        <v>38</v>
      </c>
      <c r="F127" s="19"/>
      <c r="G127" s="20">
        <f t="shared" si="7"/>
        <v>0</v>
      </c>
      <c r="H127" s="20">
        <f t="shared" si="5"/>
        <v>0</v>
      </c>
      <c r="I127" s="33">
        <v>0.2</v>
      </c>
      <c r="J127" s="20">
        <f t="shared" si="6"/>
        <v>0</v>
      </c>
    </row>
    <row r="128" spans="1:10" ht="15">
      <c r="A128" s="9">
        <v>126</v>
      </c>
      <c r="B128" s="24" t="s">
        <v>114</v>
      </c>
      <c r="C128" s="30"/>
      <c r="D128" s="25" t="s">
        <v>3</v>
      </c>
      <c r="E128" s="25">
        <v>14</v>
      </c>
      <c r="F128" s="19"/>
      <c r="G128" s="20">
        <f t="shared" si="7"/>
        <v>0</v>
      </c>
      <c r="H128" s="20">
        <f t="shared" si="5"/>
        <v>0</v>
      </c>
      <c r="I128" s="33">
        <v>0.2</v>
      </c>
      <c r="J128" s="20">
        <f t="shared" si="6"/>
        <v>0</v>
      </c>
    </row>
    <row r="129" spans="1:10" ht="15">
      <c r="A129" s="9">
        <v>127</v>
      </c>
      <c r="B129" s="24" t="s">
        <v>115</v>
      </c>
      <c r="C129" s="30"/>
      <c r="D129" s="25" t="s">
        <v>3</v>
      </c>
      <c r="E129" s="25">
        <v>8</v>
      </c>
      <c r="F129" s="19"/>
      <c r="G129" s="20">
        <f t="shared" si="7"/>
        <v>0</v>
      </c>
      <c r="H129" s="20">
        <f t="shared" si="5"/>
        <v>0</v>
      </c>
      <c r="I129" s="33">
        <v>0.2</v>
      </c>
      <c r="J129" s="20">
        <f t="shared" si="6"/>
        <v>0</v>
      </c>
    </row>
    <row r="130" spans="1:10" ht="15">
      <c r="A130" s="9">
        <v>128</v>
      </c>
      <c r="B130" s="24" t="s">
        <v>116</v>
      </c>
      <c r="C130" s="30"/>
      <c r="D130" s="25" t="s">
        <v>3</v>
      </c>
      <c r="E130" s="25">
        <v>10</v>
      </c>
      <c r="F130" s="19"/>
      <c r="G130" s="20">
        <f aca="true" t="shared" si="8" ref="G130:G161">SUM(E130*F130)</f>
        <v>0</v>
      </c>
      <c r="H130" s="20">
        <f t="shared" si="5"/>
        <v>0</v>
      </c>
      <c r="I130" s="33">
        <v>0.2</v>
      </c>
      <c r="J130" s="20">
        <f t="shared" si="6"/>
        <v>0</v>
      </c>
    </row>
    <row r="131" spans="1:10" ht="15">
      <c r="A131" s="9">
        <v>129</v>
      </c>
      <c r="B131" s="24" t="s">
        <v>117</v>
      </c>
      <c r="C131" s="30"/>
      <c r="D131" s="25" t="s">
        <v>3</v>
      </c>
      <c r="E131" s="25">
        <v>7</v>
      </c>
      <c r="F131" s="19"/>
      <c r="G131" s="20">
        <f t="shared" si="8"/>
        <v>0</v>
      </c>
      <c r="H131" s="20">
        <f aca="true" t="shared" si="9" ref="H131:H182">SUM(G131*I131)</f>
        <v>0</v>
      </c>
      <c r="I131" s="33">
        <v>0.2</v>
      </c>
      <c r="J131" s="20">
        <f aca="true" t="shared" si="10" ref="J131:J182">SUM(G131,H131)</f>
        <v>0</v>
      </c>
    </row>
    <row r="132" spans="1:10" ht="15">
      <c r="A132" s="9">
        <v>130</v>
      </c>
      <c r="B132" s="24" t="s">
        <v>118</v>
      </c>
      <c r="C132" s="30"/>
      <c r="D132" s="25" t="s">
        <v>3</v>
      </c>
      <c r="E132" s="25">
        <v>12</v>
      </c>
      <c r="F132" s="19"/>
      <c r="G132" s="20">
        <f t="shared" si="8"/>
        <v>0</v>
      </c>
      <c r="H132" s="20">
        <f t="shared" si="9"/>
        <v>0</v>
      </c>
      <c r="I132" s="33">
        <v>0.2</v>
      </c>
      <c r="J132" s="20">
        <f t="shared" si="10"/>
        <v>0</v>
      </c>
    </row>
    <row r="133" spans="1:10" ht="15">
      <c r="A133" s="9">
        <v>131</v>
      </c>
      <c r="B133" s="24" t="s">
        <v>119</v>
      </c>
      <c r="C133" s="30"/>
      <c r="D133" s="25" t="s">
        <v>3</v>
      </c>
      <c r="E133" s="25">
        <v>2</v>
      </c>
      <c r="F133" s="19"/>
      <c r="G133" s="20">
        <f t="shared" si="8"/>
        <v>0</v>
      </c>
      <c r="H133" s="20">
        <f t="shared" si="9"/>
        <v>0</v>
      </c>
      <c r="I133" s="33">
        <v>0.2</v>
      </c>
      <c r="J133" s="20">
        <f t="shared" si="10"/>
        <v>0</v>
      </c>
    </row>
    <row r="134" spans="1:10" ht="29.25">
      <c r="A134" s="9">
        <v>132</v>
      </c>
      <c r="B134" s="24" t="s">
        <v>120</v>
      </c>
      <c r="C134" s="30"/>
      <c r="D134" s="25" t="s">
        <v>3</v>
      </c>
      <c r="E134" s="25">
        <v>2</v>
      </c>
      <c r="F134" s="19"/>
      <c r="G134" s="20">
        <f t="shared" si="8"/>
        <v>0</v>
      </c>
      <c r="H134" s="20">
        <f t="shared" si="9"/>
        <v>0</v>
      </c>
      <c r="I134" s="33">
        <v>0.2</v>
      </c>
      <c r="J134" s="20">
        <f t="shared" si="10"/>
        <v>0</v>
      </c>
    </row>
    <row r="135" spans="1:10" ht="15.75" customHeight="1">
      <c r="A135" s="9">
        <v>133</v>
      </c>
      <c r="B135" s="24" t="s">
        <v>121</v>
      </c>
      <c r="C135" s="30"/>
      <c r="D135" s="25" t="s">
        <v>3</v>
      </c>
      <c r="E135" s="25">
        <v>2</v>
      </c>
      <c r="F135" s="19"/>
      <c r="G135" s="20">
        <f t="shared" si="8"/>
        <v>0</v>
      </c>
      <c r="H135" s="20">
        <f t="shared" si="9"/>
        <v>0</v>
      </c>
      <c r="I135" s="33">
        <v>0.2</v>
      </c>
      <c r="J135" s="20">
        <f t="shared" si="10"/>
        <v>0</v>
      </c>
    </row>
    <row r="136" spans="1:10" ht="15">
      <c r="A136" s="9">
        <v>134</v>
      </c>
      <c r="B136" s="24" t="s">
        <v>122</v>
      </c>
      <c r="C136" s="30"/>
      <c r="D136" s="25" t="s">
        <v>3</v>
      </c>
      <c r="E136" s="25">
        <v>5</v>
      </c>
      <c r="F136" s="19"/>
      <c r="G136" s="20">
        <f t="shared" si="8"/>
        <v>0</v>
      </c>
      <c r="H136" s="20">
        <f t="shared" si="9"/>
        <v>0</v>
      </c>
      <c r="I136" s="33">
        <v>0.2</v>
      </c>
      <c r="J136" s="20">
        <f t="shared" si="10"/>
        <v>0</v>
      </c>
    </row>
    <row r="137" spans="1:10" ht="15">
      <c r="A137" s="9">
        <v>135</v>
      </c>
      <c r="B137" s="24" t="s">
        <v>123</v>
      </c>
      <c r="C137" s="30"/>
      <c r="D137" s="25" t="s">
        <v>3</v>
      </c>
      <c r="E137" s="25">
        <v>307</v>
      </c>
      <c r="F137" s="19"/>
      <c r="G137" s="20">
        <f t="shared" si="8"/>
        <v>0</v>
      </c>
      <c r="H137" s="20">
        <f t="shared" si="9"/>
        <v>0</v>
      </c>
      <c r="I137" s="33">
        <v>0.2</v>
      </c>
      <c r="J137" s="20">
        <f t="shared" si="10"/>
        <v>0</v>
      </c>
    </row>
    <row r="138" spans="1:10" ht="15">
      <c r="A138" s="9">
        <v>136</v>
      </c>
      <c r="B138" s="24" t="s">
        <v>124</v>
      </c>
      <c r="C138" s="30"/>
      <c r="D138" s="25" t="s">
        <v>3</v>
      </c>
      <c r="E138" s="25">
        <v>252</v>
      </c>
      <c r="F138" s="19"/>
      <c r="G138" s="20">
        <f t="shared" si="8"/>
        <v>0</v>
      </c>
      <c r="H138" s="20">
        <f t="shared" si="9"/>
        <v>0</v>
      </c>
      <c r="I138" s="33">
        <v>0.2</v>
      </c>
      <c r="J138" s="20">
        <f t="shared" si="10"/>
        <v>0</v>
      </c>
    </row>
    <row r="139" spans="1:10" ht="15">
      <c r="A139" s="9">
        <v>137</v>
      </c>
      <c r="B139" s="24" t="s">
        <v>125</v>
      </c>
      <c r="C139" s="30"/>
      <c r="D139" s="25" t="s">
        <v>3</v>
      </c>
      <c r="E139" s="25">
        <v>50</v>
      </c>
      <c r="F139" s="19"/>
      <c r="G139" s="20">
        <f t="shared" si="8"/>
        <v>0</v>
      </c>
      <c r="H139" s="20">
        <f t="shared" si="9"/>
        <v>0</v>
      </c>
      <c r="I139" s="33">
        <v>0.2</v>
      </c>
      <c r="J139" s="20">
        <f t="shared" si="10"/>
        <v>0</v>
      </c>
    </row>
    <row r="140" spans="1:10" ht="15">
      <c r="A140" s="9">
        <v>138</v>
      </c>
      <c r="B140" s="24" t="s">
        <v>126</v>
      </c>
      <c r="C140" s="30"/>
      <c r="D140" s="25" t="s">
        <v>3</v>
      </c>
      <c r="E140" s="25">
        <v>2</v>
      </c>
      <c r="F140" s="19"/>
      <c r="G140" s="20">
        <f t="shared" si="8"/>
        <v>0</v>
      </c>
      <c r="H140" s="20">
        <f t="shared" si="9"/>
        <v>0</v>
      </c>
      <c r="I140" s="33">
        <v>0.2</v>
      </c>
      <c r="J140" s="20">
        <f t="shared" si="10"/>
        <v>0</v>
      </c>
    </row>
    <row r="141" spans="1:10" ht="15">
      <c r="A141" s="9">
        <v>139</v>
      </c>
      <c r="B141" s="24" t="s">
        <v>127</v>
      </c>
      <c r="C141" s="30"/>
      <c r="D141" s="25" t="s">
        <v>3</v>
      </c>
      <c r="E141" s="25">
        <v>260</v>
      </c>
      <c r="F141" s="19"/>
      <c r="G141" s="20">
        <f t="shared" si="8"/>
        <v>0</v>
      </c>
      <c r="H141" s="20">
        <f t="shared" si="9"/>
        <v>0</v>
      </c>
      <c r="I141" s="33">
        <v>0.2</v>
      </c>
      <c r="J141" s="20">
        <f t="shared" si="10"/>
        <v>0</v>
      </c>
    </row>
    <row r="142" spans="1:10" ht="15">
      <c r="A142" s="9">
        <v>140</v>
      </c>
      <c r="B142" s="24" t="s">
        <v>128</v>
      </c>
      <c r="C142" s="30"/>
      <c r="D142" s="25" t="s">
        <v>3</v>
      </c>
      <c r="E142" s="25">
        <v>3</v>
      </c>
      <c r="F142" s="19"/>
      <c r="G142" s="20">
        <f t="shared" si="8"/>
        <v>0</v>
      </c>
      <c r="H142" s="20">
        <f t="shared" si="9"/>
        <v>0</v>
      </c>
      <c r="I142" s="33">
        <v>0.2</v>
      </c>
      <c r="J142" s="20">
        <f t="shared" si="10"/>
        <v>0</v>
      </c>
    </row>
    <row r="143" spans="1:10" ht="15">
      <c r="A143" s="9">
        <v>141</v>
      </c>
      <c r="B143" s="24" t="s">
        <v>129</v>
      </c>
      <c r="C143" s="30"/>
      <c r="D143" s="25" t="s">
        <v>3</v>
      </c>
      <c r="E143" s="25">
        <v>75</v>
      </c>
      <c r="F143" s="19"/>
      <c r="G143" s="20">
        <f t="shared" si="8"/>
        <v>0</v>
      </c>
      <c r="H143" s="20">
        <f t="shared" si="9"/>
        <v>0</v>
      </c>
      <c r="I143" s="33">
        <v>0.2</v>
      </c>
      <c r="J143" s="20">
        <f t="shared" si="10"/>
        <v>0</v>
      </c>
    </row>
    <row r="144" spans="1:10" ht="15">
      <c r="A144" s="9">
        <v>142</v>
      </c>
      <c r="B144" s="24" t="s">
        <v>130</v>
      </c>
      <c r="C144" s="30"/>
      <c r="D144" s="25" t="s">
        <v>3</v>
      </c>
      <c r="E144" s="25">
        <v>1214</v>
      </c>
      <c r="F144" s="19"/>
      <c r="G144" s="20">
        <f t="shared" si="8"/>
        <v>0</v>
      </c>
      <c r="H144" s="20">
        <f t="shared" si="9"/>
        <v>0</v>
      </c>
      <c r="I144" s="33">
        <v>0.2</v>
      </c>
      <c r="J144" s="20">
        <f t="shared" si="10"/>
        <v>0</v>
      </c>
    </row>
    <row r="145" spans="1:10" ht="15">
      <c r="A145" s="9">
        <v>143</v>
      </c>
      <c r="B145" s="24" t="s">
        <v>131</v>
      </c>
      <c r="C145" s="30"/>
      <c r="D145" s="25" t="s">
        <v>3</v>
      </c>
      <c r="E145" s="25">
        <v>50</v>
      </c>
      <c r="F145" s="19"/>
      <c r="G145" s="20">
        <f t="shared" si="8"/>
        <v>0</v>
      </c>
      <c r="H145" s="20">
        <f t="shared" si="9"/>
        <v>0</v>
      </c>
      <c r="I145" s="33">
        <v>0.2</v>
      </c>
      <c r="J145" s="20">
        <f t="shared" si="10"/>
        <v>0</v>
      </c>
    </row>
    <row r="146" spans="1:10" ht="15">
      <c r="A146" s="9">
        <v>144</v>
      </c>
      <c r="B146" s="24" t="s">
        <v>132</v>
      </c>
      <c r="C146" s="30"/>
      <c r="D146" s="25" t="s">
        <v>3</v>
      </c>
      <c r="E146" s="25">
        <v>1</v>
      </c>
      <c r="F146" s="19"/>
      <c r="G146" s="20">
        <f t="shared" si="8"/>
        <v>0</v>
      </c>
      <c r="H146" s="20">
        <f t="shared" si="9"/>
        <v>0</v>
      </c>
      <c r="I146" s="33">
        <v>0.2</v>
      </c>
      <c r="J146" s="20">
        <f t="shared" si="10"/>
        <v>0</v>
      </c>
    </row>
    <row r="147" spans="1:10" ht="15">
      <c r="A147" s="9">
        <v>145</v>
      </c>
      <c r="B147" s="24" t="s">
        <v>133</v>
      </c>
      <c r="C147" s="30"/>
      <c r="D147" s="25" t="s">
        <v>3</v>
      </c>
      <c r="E147" s="25">
        <v>2</v>
      </c>
      <c r="F147" s="19"/>
      <c r="G147" s="20">
        <f t="shared" si="8"/>
        <v>0</v>
      </c>
      <c r="H147" s="20">
        <f t="shared" si="9"/>
        <v>0</v>
      </c>
      <c r="I147" s="33">
        <v>0.2</v>
      </c>
      <c r="J147" s="20">
        <f t="shared" si="10"/>
        <v>0</v>
      </c>
    </row>
    <row r="148" spans="1:10" ht="15">
      <c r="A148" s="9">
        <v>146</v>
      </c>
      <c r="B148" s="24" t="s">
        <v>134</v>
      </c>
      <c r="C148" s="30"/>
      <c r="D148" s="25" t="s">
        <v>3</v>
      </c>
      <c r="E148" s="25">
        <v>20</v>
      </c>
      <c r="F148" s="19"/>
      <c r="G148" s="20">
        <f t="shared" si="8"/>
        <v>0</v>
      </c>
      <c r="H148" s="20">
        <f t="shared" si="9"/>
        <v>0</v>
      </c>
      <c r="I148" s="33">
        <v>0.2</v>
      </c>
      <c r="J148" s="20">
        <f t="shared" si="10"/>
        <v>0</v>
      </c>
    </row>
    <row r="149" spans="1:10" ht="15">
      <c r="A149" s="9">
        <v>147</v>
      </c>
      <c r="B149" s="24" t="s">
        <v>135</v>
      </c>
      <c r="C149" s="30"/>
      <c r="D149" s="25" t="s">
        <v>3</v>
      </c>
      <c r="E149" s="25">
        <v>1</v>
      </c>
      <c r="F149" s="19"/>
      <c r="G149" s="20">
        <f t="shared" si="8"/>
        <v>0</v>
      </c>
      <c r="H149" s="20">
        <f t="shared" si="9"/>
        <v>0</v>
      </c>
      <c r="I149" s="33">
        <v>0.2</v>
      </c>
      <c r="J149" s="20">
        <f t="shared" si="10"/>
        <v>0</v>
      </c>
    </row>
    <row r="150" spans="1:10" ht="15">
      <c r="A150" s="9">
        <v>148</v>
      </c>
      <c r="B150" s="24" t="s">
        <v>136</v>
      </c>
      <c r="C150" s="30"/>
      <c r="D150" s="25" t="s">
        <v>3</v>
      </c>
      <c r="E150" s="25">
        <v>12</v>
      </c>
      <c r="F150" s="19"/>
      <c r="G150" s="20">
        <f t="shared" si="8"/>
        <v>0</v>
      </c>
      <c r="H150" s="20">
        <f t="shared" si="9"/>
        <v>0</v>
      </c>
      <c r="I150" s="33">
        <v>0.2</v>
      </c>
      <c r="J150" s="20">
        <f t="shared" si="10"/>
        <v>0</v>
      </c>
    </row>
    <row r="151" spans="1:10" ht="15">
      <c r="A151" s="9">
        <v>149</v>
      </c>
      <c r="B151" s="24" t="s">
        <v>137</v>
      </c>
      <c r="C151" s="30"/>
      <c r="D151" s="25" t="s">
        <v>3</v>
      </c>
      <c r="E151" s="25">
        <v>2</v>
      </c>
      <c r="F151" s="19"/>
      <c r="G151" s="20">
        <f t="shared" si="8"/>
        <v>0</v>
      </c>
      <c r="H151" s="20">
        <f t="shared" si="9"/>
        <v>0</v>
      </c>
      <c r="I151" s="33">
        <v>0.2</v>
      </c>
      <c r="J151" s="20">
        <f t="shared" si="10"/>
        <v>0</v>
      </c>
    </row>
    <row r="152" spans="1:10" ht="15">
      <c r="A152" s="9">
        <v>150</v>
      </c>
      <c r="B152" s="24" t="s">
        <v>138</v>
      </c>
      <c r="C152" s="30"/>
      <c r="D152" s="25" t="s">
        <v>3</v>
      </c>
      <c r="E152" s="25">
        <v>1</v>
      </c>
      <c r="F152" s="19"/>
      <c r="G152" s="20">
        <f t="shared" si="8"/>
        <v>0</v>
      </c>
      <c r="H152" s="20">
        <f t="shared" si="9"/>
        <v>0</v>
      </c>
      <c r="I152" s="33">
        <v>0.2</v>
      </c>
      <c r="J152" s="20">
        <f t="shared" si="10"/>
        <v>0</v>
      </c>
    </row>
    <row r="153" spans="1:10" ht="15">
      <c r="A153" s="9">
        <v>151</v>
      </c>
      <c r="B153" s="24" t="s">
        <v>139</v>
      </c>
      <c r="C153" s="30"/>
      <c r="D153" s="25" t="s">
        <v>3</v>
      </c>
      <c r="E153" s="25">
        <v>2</v>
      </c>
      <c r="F153" s="19"/>
      <c r="G153" s="20">
        <f t="shared" si="8"/>
        <v>0</v>
      </c>
      <c r="H153" s="20">
        <f t="shared" si="9"/>
        <v>0</v>
      </c>
      <c r="I153" s="33">
        <v>0.2</v>
      </c>
      <c r="J153" s="20">
        <f t="shared" si="10"/>
        <v>0</v>
      </c>
    </row>
    <row r="154" spans="1:10" ht="15">
      <c r="A154" s="9">
        <v>152</v>
      </c>
      <c r="B154" s="24" t="s">
        <v>140</v>
      </c>
      <c r="C154" s="30"/>
      <c r="D154" s="25" t="s">
        <v>3</v>
      </c>
      <c r="E154" s="25">
        <v>1</v>
      </c>
      <c r="F154" s="19"/>
      <c r="G154" s="20">
        <f t="shared" si="8"/>
        <v>0</v>
      </c>
      <c r="H154" s="20">
        <f t="shared" si="9"/>
        <v>0</v>
      </c>
      <c r="I154" s="33">
        <v>0.2</v>
      </c>
      <c r="J154" s="20">
        <f t="shared" si="10"/>
        <v>0</v>
      </c>
    </row>
    <row r="155" spans="1:10" ht="15">
      <c r="A155" s="9">
        <v>153</v>
      </c>
      <c r="B155" s="24" t="s">
        <v>141</v>
      </c>
      <c r="C155" s="30"/>
      <c r="D155" s="25" t="s">
        <v>3</v>
      </c>
      <c r="E155" s="25">
        <v>1</v>
      </c>
      <c r="F155" s="19"/>
      <c r="G155" s="20">
        <f t="shared" si="8"/>
        <v>0</v>
      </c>
      <c r="H155" s="20">
        <f t="shared" si="9"/>
        <v>0</v>
      </c>
      <c r="I155" s="33">
        <v>0.2</v>
      </c>
      <c r="J155" s="20">
        <f t="shared" si="10"/>
        <v>0</v>
      </c>
    </row>
    <row r="156" spans="1:10" ht="15">
      <c r="A156" s="9">
        <v>154</v>
      </c>
      <c r="B156" s="24" t="s">
        <v>278</v>
      </c>
      <c r="C156" s="30"/>
      <c r="D156" s="25" t="s">
        <v>298</v>
      </c>
      <c r="E156" s="25">
        <v>2</v>
      </c>
      <c r="F156" s="19"/>
      <c r="G156" s="20">
        <f t="shared" si="8"/>
        <v>0</v>
      </c>
      <c r="H156" s="20">
        <f t="shared" si="9"/>
        <v>0</v>
      </c>
      <c r="I156" s="33">
        <v>0.2</v>
      </c>
      <c r="J156" s="20">
        <f t="shared" si="10"/>
        <v>0</v>
      </c>
    </row>
    <row r="157" spans="1:10" ht="15">
      <c r="A157" s="9">
        <v>155</v>
      </c>
      <c r="B157" s="24" t="s">
        <v>142</v>
      </c>
      <c r="C157" s="30"/>
      <c r="D157" s="25" t="s">
        <v>3</v>
      </c>
      <c r="E157" s="25">
        <v>48</v>
      </c>
      <c r="F157" s="19"/>
      <c r="G157" s="20">
        <f t="shared" si="8"/>
        <v>0</v>
      </c>
      <c r="H157" s="20">
        <f t="shared" si="9"/>
        <v>0</v>
      </c>
      <c r="I157" s="33">
        <v>0.2</v>
      </c>
      <c r="J157" s="20">
        <f t="shared" si="10"/>
        <v>0</v>
      </c>
    </row>
    <row r="158" spans="1:10" ht="15">
      <c r="A158" s="9">
        <v>156</v>
      </c>
      <c r="B158" s="24" t="s">
        <v>143</v>
      </c>
      <c r="C158" s="30"/>
      <c r="D158" s="25" t="s">
        <v>3</v>
      </c>
      <c r="E158" s="25">
        <v>20</v>
      </c>
      <c r="F158" s="19"/>
      <c r="G158" s="20">
        <f t="shared" si="8"/>
        <v>0</v>
      </c>
      <c r="H158" s="20">
        <f t="shared" si="9"/>
        <v>0</v>
      </c>
      <c r="I158" s="33">
        <v>0.2</v>
      </c>
      <c r="J158" s="20">
        <f t="shared" si="10"/>
        <v>0</v>
      </c>
    </row>
    <row r="159" spans="1:10" ht="15">
      <c r="A159" s="9">
        <v>157</v>
      </c>
      <c r="B159" s="24" t="s">
        <v>144</v>
      </c>
      <c r="C159" s="30"/>
      <c r="D159" s="25" t="s">
        <v>3</v>
      </c>
      <c r="E159" s="25">
        <v>5</v>
      </c>
      <c r="F159" s="19"/>
      <c r="G159" s="20">
        <f t="shared" si="8"/>
        <v>0</v>
      </c>
      <c r="H159" s="20">
        <f t="shared" si="9"/>
        <v>0</v>
      </c>
      <c r="I159" s="33">
        <v>0.2</v>
      </c>
      <c r="J159" s="20">
        <f t="shared" si="10"/>
        <v>0</v>
      </c>
    </row>
    <row r="160" spans="1:10" ht="29.25">
      <c r="A160" s="9">
        <v>158</v>
      </c>
      <c r="B160" s="24" t="s">
        <v>303</v>
      </c>
      <c r="C160" s="30"/>
      <c r="D160" s="25" t="s">
        <v>3</v>
      </c>
      <c r="E160" s="25">
        <v>15</v>
      </c>
      <c r="F160" s="19"/>
      <c r="G160" s="20">
        <f t="shared" si="8"/>
        <v>0</v>
      </c>
      <c r="H160" s="20">
        <f t="shared" si="9"/>
        <v>0</v>
      </c>
      <c r="I160" s="33">
        <v>0.2</v>
      </c>
      <c r="J160" s="20">
        <f t="shared" si="10"/>
        <v>0</v>
      </c>
    </row>
    <row r="161" spans="1:10" ht="15">
      <c r="A161" s="9">
        <v>159</v>
      </c>
      <c r="B161" s="24" t="s">
        <v>279</v>
      </c>
      <c r="C161" s="30"/>
      <c r="D161" s="25" t="s">
        <v>3</v>
      </c>
      <c r="E161" s="25">
        <v>2</v>
      </c>
      <c r="F161" s="19"/>
      <c r="G161" s="20">
        <f t="shared" si="8"/>
        <v>0</v>
      </c>
      <c r="H161" s="20">
        <f t="shared" si="9"/>
        <v>0</v>
      </c>
      <c r="I161" s="33">
        <v>0.2</v>
      </c>
      <c r="J161" s="20">
        <f t="shared" si="10"/>
        <v>0</v>
      </c>
    </row>
    <row r="162" spans="1:10" ht="15">
      <c r="A162" s="9">
        <v>160</v>
      </c>
      <c r="B162" s="24" t="s">
        <v>280</v>
      </c>
      <c r="C162" s="30"/>
      <c r="D162" s="25" t="s">
        <v>3</v>
      </c>
      <c r="E162" s="25">
        <v>2</v>
      </c>
      <c r="F162" s="19"/>
      <c r="G162" s="20">
        <f aca="true" t="shared" si="11" ref="G162:G182">SUM(E162*F162)</f>
        <v>0</v>
      </c>
      <c r="H162" s="20">
        <f t="shared" si="9"/>
        <v>0</v>
      </c>
      <c r="I162" s="33">
        <v>0.2</v>
      </c>
      <c r="J162" s="20">
        <f t="shared" si="10"/>
        <v>0</v>
      </c>
    </row>
    <row r="163" spans="1:10" ht="15">
      <c r="A163" s="9">
        <v>161</v>
      </c>
      <c r="B163" s="24" t="s">
        <v>281</v>
      </c>
      <c r="C163" s="30"/>
      <c r="D163" s="25" t="s">
        <v>3</v>
      </c>
      <c r="E163" s="25">
        <v>2</v>
      </c>
      <c r="F163" s="19"/>
      <c r="G163" s="20">
        <f t="shared" si="11"/>
        <v>0</v>
      </c>
      <c r="H163" s="20">
        <f t="shared" si="9"/>
        <v>0</v>
      </c>
      <c r="I163" s="33">
        <v>0.2</v>
      </c>
      <c r="J163" s="20">
        <f t="shared" si="10"/>
        <v>0</v>
      </c>
    </row>
    <row r="164" spans="1:10" ht="15">
      <c r="A164" s="9">
        <v>162</v>
      </c>
      <c r="B164" s="24" t="s">
        <v>282</v>
      </c>
      <c r="C164" s="30"/>
      <c r="D164" s="25" t="s">
        <v>3</v>
      </c>
      <c r="E164" s="25">
        <v>2</v>
      </c>
      <c r="F164" s="19"/>
      <c r="G164" s="20">
        <f t="shared" si="11"/>
        <v>0</v>
      </c>
      <c r="H164" s="20">
        <f t="shared" si="9"/>
        <v>0</v>
      </c>
      <c r="I164" s="33">
        <v>0.2</v>
      </c>
      <c r="J164" s="20">
        <f t="shared" si="10"/>
        <v>0</v>
      </c>
    </row>
    <row r="165" spans="1:10" ht="15">
      <c r="A165" s="9">
        <v>163</v>
      </c>
      <c r="B165" s="24" t="s">
        <v>283</v>
      </c>
      <c r="C165" s="30"/>
      <c r="D165" s="25" t="s">
        <v>3</v>
      </c>
      <c r="E165" s="25">
        <v>2</v>
      </c>
      <c r="F165" s="19"/>
      <c r="G165" s="20">
        <f t="shared" si="11"/>
        <v>0</v>
      </c>
      <c r="H165" s="20">
        <f t="shared" si="9"/>
        <v>0</v>
      </c>
      <c r="I165" s="33">
        <v>0.2</v>
      </c>
      <c r="J165" s="20">
        <f t="shared" si="10"/>
        <v>0</v>
      </c>
    </row>
    <row r="166" spans="1:10" ht="15">
      <c r="A166" s="9">
        <v>164</v>
      </c>
      <c r="B166" s="24" t="s">
        <v>284</v>
      </c>
      <c r="C166" s="30"/>
      <c r="D166" s="25" t="s">
        <v>3</v>
      </c>
      <c r="E166" s="25">
        <v>2</v>
      </c>
      <c r="F166" s="19"/>
      <c r="G166" s="20">
        <f t="shared" si="11"/>
        <v>0</v>
      </c>
      <c r="H166" s="20">
        <f t="shared" si="9"/>
        <v>0</v>
      </c>
      <c r="I166" s="33">
        <v>0.2</v>
      </c>
      <c r="J166" s="20">
        <f t="shared" si="10"/>
        <v>0</v>
      </c>
    </row>
    <row r="167" spans="1:10" ht="15">
      <c r="A167" s="9">
        <v>165</v>
      </c>
      <c r="B167" s="28" t="s">
        <v>145</v>
      </c>
      <c r="C167" s="32"/>
      <c r="D167" s="29" t="s">
        <v>3</v>
      </c>
      <c r="E167" s="25">
        <v>25</v>
      </c>
      <c r="F167" s="19"/>
      <c r="G167" s="20">
        <f t="shared" si="11"/>
        <v>0</v>
      </c>
      <c r="H167" s="20">
        <f t="shared" si="9"/>
        <v>0</v>
      </c>
      <c r="I167" s="33">
        <v>0.2</v>
      </c>
      <c r="J167" s="20">
        <f t="shared" si="10"/>
        <v>0</v>
      </c>
    </row>
    <row r="168" spans="1:10" ht="15">
      <c r="A168" s="9">
        <v>166</v>
      </c>
      <c r="B168" s="28" t="s">
        <v>285</v>
      </c>
      <c r="C168" s="32"/>
      <c r="D168" s="29" t="s">
        <v>3</v>
      </c>
      <c r="E168" s="25">
        <v>10</v>
      </c>
      <c r="F168" s="19"/>
      <c r="G168" s="20">
        <f t="shared" si="11"/>
        <v>0</v>
      </c>
      <c r="H168" s="20">
        <f t="shared" si="9"/>
        <v>0</v>
      </c>
      <c r="I168" s="33">
        <v>0.2</v>
      </c>
      <c r="J168" s="20">
        <f t="shared" si="10"/>
        <v>0</v>
      </c>
    </row>
    <row r="169" spans="1:10" ht="15">
      <c r="A169" s="9">
        <v>167</v>
      </c>
      <c r="B169" s="28" t="s">
        <v>286</v>
      </c>
      <c r="C169" s="32"/>
      <c r="D169" s="29" t="s">
        <v>3</v>
      </c>
      <c r="E169" s="25">
        <v>2</v>
      </c>
      <c r="F169" s="19"/>
      <c r="G169" s="20">
        <f t="shared" si="11"/>
        <v>0</v>
      </c>
      <c r="H169" s="20">
        <f t="shared" si="9"/>
        <v>0</v>
      </c>
      <c r="I169" s="33">
        <v>0.2</v>
      </c>
      <c r="J169" s="20">
        <f t="shared" si="10"/>
        <v>0</v>
      </c>
    </row>
    <row r="170" spans="1:10" ht="15">
      <c r="A170" s="9">
        <v>168</v>
      </c>
      <c r="B170" s="28" t="s">
        <v>287</v>
      </c>
      <c r="C170" s="32"/>
      <c r="D170" s="29" t="s">
        <v>3</v>
      </c>
      <c r="E170" s="25">
        <v>4</v>
      </c>
      <c r="F170" s="19"/>
      <c r="G170" s="20">
        <f t="shared" si="11"/>
        <v>0</v>
      </c>
      <c r="H170" s="20">
        <f t="shared" si="9"/>
        <v>0</v>
      </c>
      <c r="I170" s="33">
        <v>0.2</v>
      </c>
      <c r="J170" s="20">
        <f t="shared" si="10"/>
        <v>0</v>
      </c>
    </row>
    <row r="171" spans="1:10" ht="15">
      <c r="A171" s="9">
        <v>169</v>
      </c>
      <c r="B171" s="28" t="s">
        <v>288</v>
      </c>
      <c r="C171" s="32"/>
      <c r="D171" s="29" t="s">
        <v>3</v>
      </c>
      <c r="E171" s="25">
        <v>2</v>
      </c>
      <c r="F171" s="19"/>
      <c r="G171" s="20">
        <f t="shared" si="11"/>
        <v>0</v>
      </c>
      <c r="H171" s="20">
        <f t="shared" si="9"/>
        <v>0</v>
      </c>
      <c r="I171" s="33">
        <v>0.2</v>
      </c>
      <c r="J171" s="20">
        <f t="shared" si="10"/>
        <v>0</v>
      </c>
    </row>
    <row r="172" spans="1:10" ht="29.25">
      <c r="A172" s="9">
        <v>170</v>
      </c>
      <c r="B172" s="28" t="s">
        <v>289</v>
      </c>
      <c r="C172" s="32"/>
      <c r="D172" s="29" t="s">
        <v>3</v>
      </c>
      <c r="E172" s="25">
        <v>2</v>
      </c>
      <c r="F172" s="19"/>
      <c r="G172" s="20">
        <f t="shared" si="11"/>
        <v>0</v>
      </c>
      <c r="H172" s="20">
        <f t="shared" si="9"/>
        <v>0</v>
      </c>
      <c r="I172" s="33">
        <v>0.2</v>
      </c>
      <c r="J172" s="20">
        <f t="shared" si="10"/>
        <v>0</v>
      </c>
    </row>
    <row r="173" spans="1:10" ht="15">
      <c r="A173" s="9">
        <v>171</v>
      </c>
      <c r="B173" s="28" t="s">
        <v>290</v>
      </c>
      <c r="C173" s="32"/>
      <c r="D173" s="29" t="s">
        <v>3</v>
      </c>
      <c r="E173" s="25">
        <v>5</v>
      </c>
      <c r="F173" s="19"/>
      <c r="G173" s="20">
        <f t="shared" si="11"/>
        <v>0</v>
      </c>
      <c r="H173" s="20">
        <f t="shared" si="9"/>
        <v>0</v>
      </c>
      <c r="I173" s="33">
        <v>0.2</v>
      </c>
      <c r="J173" s="20">
        <f t="shared" si="10"/>
        <v>0</v>
      </c>
    </row>
    <row r="174" spans="1:10" ht="15">
      <c r="A174" s="9">
        <v>172</v>
      </c>
      <c r="B174" s="28" t="s">
        <v>291</v>
      </c>
      <c r="C174" s="32"/>
      <c r="D174" s="29" t="s">
        <v>3</v>
      </c>
      <c r="E174" s="25">
        <v>15</v>
      </c>
      <c r="F174" s="19"/>
      <c r="G174" s="20">
        <f t="shared" si="11"/>
        <v>0</v>
      </c>
      <c r="H174" s="20">
        <f t="shared" si="9"/>
        <v>0</v>
      </c>
      <c r="I174" s="33">
        <v>0.2</v>
      </c>
      <c r="J174" s="20">
        <f t="shared" si="10"/>
        <v>0</v>
      </c>
    </row>
    <row r="175" spans="1:10" ht="29.25">
      <c r="A175" s="9">
        <v>173</v>
      </c>
      <c r="B175" s="28" t="s">
        <v>292</v>
      </c>
      <c r="C175" s="32"/>
      <c r="D175" s="29" t="s">
        <v>297</v>
      </c>
      <c r="E175" s="25">
        <v>10</v>
      </c>
      <c r="F175" s="19"/>
      <c r="G175" s="20">
        <f t="shared" si="11"/>
        <v>0</v>
      </c>
      <c r="H175" s="20">
        <f t="shared" si="9"/>
        <v>0</v>
      </c>
      <c r="I175" s="33">
        <v>0.2</v>
      </c>
      <c r="J175" s="20">
        <f t="shared" si="10"/>
        <v>0</v>
      </c>
    </row>
    <row r="176" spans="1:10" ht="29.25">
      <c r="A176" s="9">
        <v>174</v>
      </c>
      <c r="B176" s="28" t="s">
        <v>293</v>
      </c>
      <c r="C176" s="32"/>
      <c r="D176" s="29" t="s">
        <v>297</v>
      </c>
      <c r="E176" s="25">
        <v>4</v>
      </c>
      <c r="F176" s="19"/>
      <c r="G176" s="20">
        <f t="shared" si="11"/>
        <v>0</v>
      </c>
      <c r="H176" s="20">
        <f t="shared" si="9"/>
        <v>0</v>
      </c>
      <c r="I176" s="33">
        <v>0.2</v>
      </c>
      <c r="J176" s="20">
        <f t="shared" si="10"/>
        <v>0</v>
      </c>
    </row>
    <row r="177" spans="1:10" ht="29.25">
      <c r="A177" s="9">
        <v>175</v>
      </c>
      <c r="B177" s="28" t="s">
        <v>294</v>
      </c>
      <c r="C177" s="32"/>
      <c r="D177" s="29" t="s">
        <v>297</v>
      </c>
      <c r="E177" s="25">
        <v>10</v>
      </c>
      <c r="F177" s="19"/>
      <c r="G177" s="20">
        <f t="shared" si="11"/>
        <v>0</v>
      </c>
      <c r="H177" s="20">
        <f t="shared" si="9"/>
        <v>0</v>
      </c>
      <c r="I177" s="33">
        <v>0.2</v>
      </c>
      <c r="J177" s="20">
        <f t="shared" si="10"/>
        <v>0</v>
      </c>
    </row>
    <row r="178" spans="1:10" ht="29.25">
      <c r="A178" s="9">
        <v>176</v>
      </c>
      <c r="B178" s="28" t="s">
        <v>295</v>
      </c>
      <c r="C178" s="32"/>
      <c r="D178" s="29" t="s">
        <v>3</v>
      </c>
      <c r="E178" s="25">
        <v>2</v>
      </c>
      <c r="F178" s="19"/>
      <c r="G178" s="20">
        <f t="shared" si="11"/>
        <v>0</v>
      </c>
      <c r="H178" s="20">
        <f t="shared" si="9"/>
        <v>0</v>
      </c>
      <c r="I178" s="33">
        <v>0.2</v>
      </c>
      <c r="J178" s="20">
        <f t="shared" si="10"/>
        <v>0</v>
      </c>
    </row>
    <row r="179" spans="1:10" ht="29.25">
      <c r="A179" s="9">
        <v>177</v>
      </c>
      <c r="B179" s="28" t="s">
        <v>296</v>
      </c>
      <c r="C179" s="32"/>
      <c r="D179" s="29" t="s">
        <v>3</v>
      </c>
      <c r="E179" s="25">
        <v>4</v>
      </c>
      <c r="F179" s="19"/>
      <c r="G179" s="20">
        <f t="shared" si="11"/>
        <v>0</v>
      </c>
      <c r="H179" s="20">
        <f t="shared" si="9"/>
        <v>0</v>
      </c>
      <c r="I179" s="33">
        <v>0.2</v>
      </c>
      <c r="J179" s="20">
        <f t="shared" si="10"/>
        <v>0</v>
      </c>
    </row>
    <row r="180" spans="1:10" ht="29.25">
      <c r="A180" s="9">
        <v>178</v>
      </c>
      <c r="B180" s="28" t="s">
        <v>333</v>
      </c>
      <c r="C180" s="32"/>
      <c r="D180" s="29" t="s">
        <v>3</v>
      </c>
      <c r="E180" s="25">
        <v>20</v>
      </c>
      <c r="F180" s="19"/>
      <c r="G180" s="20">
        <f t="shared" si="11"/>
        <v>0</v>
      </c>
      <c r="H180" s="20">
        <f t="shared" si="9"/>
        <v>0</v>
      </c>
      <c r="I180" s="33">
        <v>0.2</v>
      </c>
      <c r="J180" s="20">
        <f t="shared" si="10"/>
        <v>0</v>
      </c>
    </row>
    <row r="181" spans="1:10" ht="29.25">
      <c r="A181" s="9">
        <v>179</v>
      </c>
      <c r="B181" s="28" t="s">
        <v>334</v>
      </c>
      <c r="C181" s="32"/>
      <c r="D181" s="29" t="s">
        <v>3</v>
      </c>
      <c r="E181" s="25">
        <v>20</v>
      </c>
      <c r="F181" s="19"/>
      <c r="G181" s="20">
        <f t="shared" si="11"/>
        <v>0</v>
      </c>
      <c r="H181" s="20">
        <f t="shared" si="9"/>
        <v>0</v>
      </c>
      <c r="I181" s="33">
        <v>0.2</v>
      </c>
      <c r="J181" s="20">
        <f t="shared" si="10"/>
        <v>0</v>
      </c>
    </row>
    <row r="182" spans="1:10" ht="29.25">
      <c r="A182" s="9">
        <v>180</v>
      </c>
      <c r="B182" s="28" t="s">
        <v>335</v>
      </c>
      <c r="C182" s="32"/>
      <c r="D182" s="29" t="s">
        <v>3</v>
      </c>
      <c r="E182" s="25">
        <v>20</v>
      </c>
      <c r="F182" s="19"/>
      <c r="G182" s="20">
        <f t="shared" si="11"/>
        <v>0</v>
      </c>
      <c r="H182" s="20">
        <f t="shared" si="9"/>
        <v>0</v>
      </c>
      <c r="I182" s="33">
        <v>0.2</v>
      </c>
      <c r="J182" s="20">
        <f t="shared" si="10"/>
        <v>0</v>
      </c>
    </row>
    <row r="183" spans="1:10" ht="15">
      <c r="A183" s="43" t="s">
        <v>11</v>
      </c>
      <c r="B183" s="43"/>
      <c r="C183" s="43"/>
      <c r="D183" s="43"/>
      <c r="E183" s="43"/>
      <c r="F183" s="10">
        <f>SUM(F3:F182)</f>
        <v>0</v>
      </c>
      <c r="G183" s="10">
        <f>SUM(G3:G182)</f>
        <v>0</v>
      </c>
      <c r="H183" s="10">
        <f>SUM(H3:H182)</f>
        <v>0</v>
      </c>
      <c r="I183" s="11"/>
      <c r="J183" s="10">
        <f>SUM(J3:J182)</f>
        <v>0</v>
      </c>
    </row>
    <row r="184" spans="1:10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1:10" ht="1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1:10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1:10" ht="276" customHeight="1">
      <c r="A187" s="39" t="s">
        <v>300</v>
      </c>
      <c r="B187" s="40"/>
      <c r="C187" s="40"/>
      <c r="D187" s="40"/>
      <c r="E187" s="40"/>
      <c r="F187" s="40"/>
      <c r="G187" s="40"/>
      <c r="H187" s="40"/>
      <c r="I187" s="40"/>
      <c r="J187" s="40"/>
    </row>
    <row r="189" spans="2:10" ht="15">
      <c r="B189" s="4"/>
      <c r="C189" s="5"/>
      <c r="D189" s="5"/>
      <c r="E189" s="41" t="s">
        <v>9</v>
      </c>
      <c r="F189" s="41"/>
      <c r="G189" s="41"/>
      <c r="H189" s="41"/>
      <c r="I189" s="41"/>
      <c r="J189" s="41"/>
    </row>
    <row r="190" spans="2:10" ht="15">
      <c r="B190" s="4"/>
      <c r="C190" s="6"/>
      <c r="D190" s="6"/>
      <c r="E190" s="7"/>
      <c r="F190" s="8"/>
      <c r="G190" s="7"/>
      <c r="H190" s="7"/>
      <c r="I190" s="7"/>
      <c r="J190" s="7"/>
    </row>
    <row r="191" spans="2:10" ht="15">
      <c r="B191" s="4"/>
      <c r="C191" s="6"/>
      <c r="D191" s="6"/>
      <c r="E191" s="7"/>
      <c r="F191" s="42" t="s">
        <v>10</v>
      </c>
      <c r="G191" s="42"/>
      <c r="H191" s="42"/>
      <c r="I191" s="42"/>
      <c r="J191" s="42"/>
    </row>
  </sheetData>
  <sheetProtection password="CC6C" sheet="1" selectLockedCells="1"/>
  <mergeCells count="5">
    <mergeCell ref="A1:J1"/>
    <mergeCell ref="A187:J187"/>
    <mergeCell ref="E189:J189"/>
    <mergeCell ref="F191:J191"/>
    <mergeCell ref="A183:E18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9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8.421875" style="0" customWidth="1"/>
    <col min="2" max="2" width="30.421875" style="0" customWidth="1"/>
    <col min="3" max="3" width="27.00390625" style="0" customWidth="1"/>
    <col min="4" max="4" width="9.421875" style="0" customWidth="1"/>
    <col min="5" max="5" width="11.28125" style="0" customWidth="1"/>
    <col min="7" max="7" width="10.8515625" style="0" customWidth="1"/>
    <col min="8" max="8" width="12.00390625" style="0" customWidth="1"/>
    <col min="9" max="9" width="5.28125" style="0" customWidth="1"/>
    <col min="10" max="10" width="12.7109375" style="0" customWidth="1"/>
  </cols>
  <sheetData>
    <row r="1" spans="1:10" ht="51.75" customHeight="1">
      <c r="A1" s="38" t="s">
        <v>148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63.75">
      <c r="A2" s="21" t="s">
        <v>0</v>
      </c>
      <c r="B2" s="22" t="s">
        <v>1</v>
      </c>
      <c r="C2" s="21" t="s">
        <v>302</v>
      </c>
      <c r="D2" s="21" t="s">
        <v>2</v>
      </c>
      <c r="E2" s="21" t="s">
        <v>146</v>
      </c>
      <c r="F2" s="1" t="s">
        <v>4</v>
      </c>
      <c r="G2" s="2" t="s">
        <v>5</v>
      </c>
      <c r="H2" s="3" t="s">
        <v>6</v>
      </c>
      <c r="I2" s="2" t="s">
        <v>7</v>
      </c>
      <c r="J2" s="2" t="s">
        <v>8</v>
      </c>
    </row>
    <row r="3" spans="1:10" ht="15">
      <c r="A3" s="9">
        <v>1</v>
      </c>
      <c r="B3" s="26" t="s">
        <v>149</v>
      </c>
      <c r="C3" s="13"/>
      <c r="D3" s="25" t="s">
        <v>3</v>
      </c>
      <c r="E3" s="27">
        <v>6</v>
      </c>
      <c r="F3" s="20"/>
      <c r="G3" s="20">
        <f>SUM(E3*F3)</f>
        <v>0</v>
      </c>
      <c r="H3" s="20">
        <f>SUM(G3*I3)</f>
        <v>0</v>
      </c>
      <c r="I3" s="33">
        <v>0.2</v>
      </c>
      <c r="J3" s="20">
        <f>SUM(G3,H3)</f>
        <v>0</v>
      </c>
    </row>
    <row r="4" spans="1:10" ht="15">
      <c r="A4" s="9">
        <v>2</v>
      </c>
      <c r="B4" s="26" t="s">
        <v>336</v>
      </c>
      <c r="C4" s="13"/>
      <c r="D4" s="27" t="s">
        <v>3</v>
      </c>
      <c r="E4" s="27">
        <v>77</v>
      </c>
      <c r="F4" s="19"/>
      <c r="G4" s="20">
        <f aca="true" t="shared" si="0" ref="G4:G68">SUM(E4*F4)</f>
        <v>0</v>
      </c>
      <c r="H4" s="20">
        <f aca="true" t="shared" si="1" ref="H4:H68">SUM(G4*I4)</f>
        <v>0</v>
      </c>
      <c r="I4" s="33">
        <v>0.2</v>
      </c>
      <c r="J4" s="20">
        <f aca="true" t="shared" si="2" ref="J4:J68">SUM(G4,H4)</f>
        <v>0</v>
      </c>
    </row>
    <row r="5" spans="1:10" ht="15">
      <c r="A5" s="9">
        <v>3</v>
      </c>
      <c r="B5" s="26" t="s">
        <v>337</v>
      </c>
      <c r="C5" s="13"/>
      <c r="D5" s="27" t="s">
        <v>3</v>
      </c>
      <c r="E5" s="27">
        <v>10</v>
      </c>
      <c r="F5" s="19"/>
      <c r="G5" s="20">
        <f t="shared" si="0"/>
        <v>0</v>
      </c>
      <c r="H5" s="20">
        <f t="shared" si="1"/>
        <v>0</v>
      </c>
      <c r="I5" s="33">
        <v>0.2</v>
      </c>
      <c r="J5" s="20">
        <f t="shared" si="2"/>
        <v>0</v>
      </c>
    </row>
    <row r="6" spans="1:10" ht="15">
      <c r="A6" s="9">
        <v>4</v>
      </c>
      <c r="B6" s="26" t="s">
        <v>150</v>
      </c>
      <c r="C6" s="13"/>
      <c r="D6" s="27" t="s">
        <v>3</v>
      </c>
      <c r="E6" s="27">
        <v>5</v>
      </c>
      <c r="F6" s="19"/>
      <c r="G6" s="20">
        <f t="shared" si="0"/>
        <v>0</v>
      </c>
      <c r="H6" s="20">
        <f t="shared" si="1"/>
        <v>0</v>
      </c>
      <c r="I6" s="33">
        <v>0.2</v>
      </c>
      <c r="J6" s="20">
        <f t="shared" si="2"/>
        <v>0</v>
      </c>
    </row>
    <row r="7" spans="1:10" ht="15">
      <c r="A7" s="9">
        <v>5</v>
      </c>
      <c r="B7" s="26" t="s">
        <v>151</v>
      </c>
      <c r="C7" s="13"/>
      <c r="D7" s="27" t="s">
        <v>3</v>
      </c>
      <c r="E7" s="27">
        <v>2</v>
      </c>
      <c r="F7" s="19"/>
      <c r="G7" s="20">
        <f t="shared" si="0"/>
        <v>0</v>
      </c>
      <c r="H7" s="20">
        <f t="shared" si="1"/>
        <v>0</v>
      </c>
      <c r="I7" s="33">
        <v>0.2</v>
      </c>
      <c r="J7" s="20">
        <f t="shared" si="2"/>
        <v>0</v>
      </c>
    </row>
    <row r="8" spans="1:10" ht="15.75" customHeight="1">
      <c r="A8" s="9">
        <v>6</v>
      </c>
      <c r="B8" s="26" t="s">
        <v>152</v>
      </c>
      <c r="C8" s="13"/>
      <c r="D8" s="27" t="s">
        <v>3</v>
      </c>
      <c r="E8" s="27">
        <v>2</v>
      </c>
      <c r="F8" s="19"/>
      <c r="G8" s="20">
        <f t="shared" si="0"/>
        <v>0</v>
      </c>
      <c r="H8" s="20">
        <f t="shared" si="1"/>
        <v>0</v>
      </c>
      <c r="I8" s="33">
        <v>0.2</v>
      </c>
      <c r="J8" s="20">
        <f t="shared" si="2"/>
        <v>0</v>
      </c>
    </row>
    <row r="9" spans="1:10" ht="57.75">
      <c r="A9" s="9">
        <v>7</v>
      </c>
      <c r="B9" s="24" t="s">
        <v>338</v>
      </c>
      <c r="C9" s="13"/>
      <c r="D9" s="27" t="s">
        <v>3</v>
      </c>
      <c r="E9" s="27">
        <v>103</v>
      </c>
      <c r="F9" s="19"/>
      <c r="G9" s="20">
        <f t="shared" si="0"/>
        <v>0</v>
      </c>
      <c r="H9" s="20">
        <f t="shared" si="1"/>
        <v>0</v>
      </c>
      <c r="I9" s="33">
        <v>0.2</v>
      </c>
      <c r="J9" s="20">
        <f t="shared" si="2"/>
        <v>0</v>
      </c>
    </row>
    <row r="10" spans="1:10" ht="16.5" customHeight="1">
      <c r="A10" s="9">
        <v>8</v>
      </c>
      <c r="B10" s="26" t="s">
        <v>153</v>
      </c>
      <c r="C10" s="13"/>
      <c r="D10" s="27" t="s">
        <v>3</v>
      </c>
      <c r="E10" s="27">
        <v>6</v>
      </c>
      <c r="F10" s="19"/>
      <c r="G10" s="20">
        <f t="shared" si="0"/>
        <v>0</v>
      </c>
      <c r="H10" s="20">
        <f t="shared" si="1"/>
        <v>0</v>
      </c>
      <c r="I10" s="33">
        <v>0.2</v>
      </c>
      <c r="J10" s="20">
        <f t="shared" si="2"/>
        <v>0</v>
      </c>
    </row>
    <row r="11" spans="1:10" ht="16.5" customHeight="1">
      <c r="A11" s="9">
        <v>9</v>
      </c>
      <c r="B11" s="26" t="s">
        <v>154</v>
      </c>
      <c r="C11" s="13"/>
      <c r="D11" s="27" t="s">
        <v>3</v>
      </c>
      <c r="E11" s="27">
        <v>22</v>
      </c>
      <c r="F11" s="19"/>
      <c r="G11" s="20">
        <f t="shared" si="0"/>
        <v>0</v>
      </c>
      <c r="H11" s="20">
        <f t="shared" si="1"/>
        <v>0</v>
      </c>
      <c r="I11" s="33">
        <v>0.2</v>
      </c>
      <c r="J11" s="20">
        <f t="shared" si="2"/>
        <v>0</v>
      </c>
    </row>
    <row r="12" spans="1:10" ht="18" customHeight="1">
      <c r="A12" s="9">
        <v>10</v>
      </c>
      <c r="B12" s="26" t="s">
        <v>155</v>
      </c>
      <c r="C12" s="13"/>
      <c r="D12" s="27" t="s">
        <v>3</v>
      </c>
      <c r="E12" s="27">
        <v>40</v>
      </c>
      <c r="F12" s="19"/>
      <c r="G12" s="20">
        <f t="shared" si="0"/>
        <v>0</v>
      </c>
      <c r="H12" s="20">
        <f t="shared" si="1"/>
        <v>0</v>
      </c>
      <c r="I12" s="33">
        <v>0.2</v>
      </c>
      <c r="J12" s="20">
        <f t="shared" si="2"/>
        <v>0</v>
      </c>
    </row>
    <row r="13" spans="1:10" ht="17.25" customHeight="1">
      <c r="A13" s="9">
        <v>11</v>
      </c>
      <c r="B13" s="26" t="s">
        <v>156</v>
      </c>
      <c r="C13" s="13"/>
      <c r="D13" s="27" t="s">
        <v>3</v>
      </c>
      <c r="E13" s="27">
        <v>50</v>
      </c>
      <c r="F13" s="19"/>
      <c r="G13" s="20">
        <f t="shared" si="0"/>
        <v>0</v>
      </c>
      <c r="H13" s="20">
        <f t="shared" si="1"/>
        <v>0</v>
      </c>
      <c r="I13" s="33">
        <v>0.2</v>
      </c>
      <c r="J13" s="20">
        <f t="shared" si="2"/>
        <v>0</v>
      </c>
    </row>
    <row r="14" spans="1:10" ht="15">
      <c r="A14" s="9">
        <v>12</v>
      </c>
      <c r="B14" s="26" t="s">
        <v>157</v>
      </c>
      <c r="C14" s="14"/>
      <c r="D14" s="27" t="s">
        <v>3</v>
      </c>
      <c r="E14" s="27">
        <v>25</v>
      </c>
      <c r="F14" s="19"/>
      <c r="G14" s="20">
        <f t="shared" si="0"/>
        <v>0</v>
      </c>
      <c r="H14" s="20">
        <f t="shared" si="1"/>
        <v>0</v>
      </c>
      <c r="I14" s="33">
        <v>0.2</v>
      </c>
      <c r="J14" s="20">
        <f t="shared" si="2"/>
        <v>0</v>
      </c>
    </row>
    <row r="15" spans="1:10" ht="15">
      <c r="A15" s="9">
        <v>13</v>
      </c>
      <c r="B15" s="26" t="s">
        <v>158</v>
      </c>
      <c r="C15" s="14"/>
      <c r="D15" s="27" t="s">
        <v>3</v>
      </c>
      <c r="E15" s="27">
        <v>14</v>
      </c>
      <c r="F15" s="19"/>
      <c r="G15" s="20">
        <f t="shared" si="0"/>
        <v>0</v>
      </c>
      <c r="H15" s="20">
        <f t="shared" si="1"/>
        <v>0</v>
      </c>
      <c r="I15" s="33">
        <v>0.2</v>
      </c>
      <c r="J15" s="20">
        <f t="shared" si="2"/>
        <v>0</v>
      </c>
    </row>
    <row r="16" spans="1:10" ht="15">
      <c r="A16" s="9">
        <v>14</v>
      </c>
      <c r="B16" s="26" t="s">
        <v>159</v>
      </c>
      <c r="C16" s="14"/>
      <c r="D16" s="27" t="s">
        <v>3</v>
      </c>
      <c r="E16" s="27">
        <v>22</v>
      </c>
      <c r="F16" s="19"/>
      <c r="G16" s="20">
        <f t="shared" si="0"/>
        <v>0</v>
      </c>
      <c r="H16" s="20">
        <f t="shared" si="1"/>
        <v>0</v>
      </c>
      <c r="I16" s="33">
        <v>0.2</v>
      </c>
      <c r="J16" s="20">
        <f t="shared" si="2"/>
        <v>0</v>
      </c>
    </row>
    <row r="17" spans="1:10" ht="15">
      <c r="A17" s="9">
        <v>15</v>
      </c>
      <c r="B17" s="26" t="s">
        <v>160</v>
      </c>
      <c r="C17" s="14"/>
      <c r="D17" s="27" t="s">
        <v>3</v>
      </c>
      <c r="E17" s="27">
        <v>32</v>
      </c>
      <c r="F17" s="19"/>
      <c r="G17" s="20">
        <f t="shared" si="0"/>
        <v>0</v>
      </c>
      <c r="H17" s="20">
        <f t="shared" si="1"/>
        <v>0</v>
      </c>
      <c r="I17" s="33">
        <v>0.2</v>
      </c>
      <c r="J17" s="20">
        <f t="shared" si="2"/>
        <v>0</v>
      </c>
    </row>
    <row r="18" spans="1:10" ht="20.25" customHeight="1">
      <c r="A18" s="9">
        <v>16</v>
      </c>
      <c r="B18" s="26" t="s">
        <v>161</v>
      </c>
      <c r="C18" s="14"/>
      <c r="D18" s="27" t="s">
        <v>3</v>
      </c>
      <c r="E18" s="27">
        <v>40</v>
      </c>
      <c r="F18" s="19"/>
      <c r="G18" s="20">
        <f t="shared" si="0"/>
        <v>0</v>
      </c>
      <c r="H18" s="20">
        <f t="shared" si="1"/>
        <v>0</v>
      </c>
      <c r="I18" s="33">
        <v>0.2</v>
      </c>
      <c r="J18" s="20">
        <f t="shared" si="2"/>
        <v>0</v>
      </c>
    </row>
    <row r="19" spans="1:10" ht="15">
      <c r="A19" s="9">
        <v>17</v>
      </c>
      <c r="B19" s="26" t="s">
        <v>162</v>
      </c>
      <c r="C19" s="14"/>
      <c r="D19" s="27" t="s">
        <v>3</v>
      </c>
      <c r="E19" s="27">
        <v>20</v>
      </c>
      <c r="F19" s="18"/>
      <c r="G19" s="34">
        <f t="shared" si="0"/>
        <v>0</v>
      </c>
      <c r="H19" s="34">
        <f t="shared" si="1"/>
        <v>0</v>
      </c>
      <c r="I19" s="35">
        <v>0.2</v>
      </c>
      <c r="J19" s="34">
        <f t="shared" si="2"/>
        <v>0</v>
      </c>
    </row>
    <row r="20" spans="1:10" ht="15">
      <c r="A20" s="9">
        <v>18</v>
      </c>
      <c r="B20" s="26" t="s">
        <v>163</v>
      </c>
      <c r="C20" s="14"/>
      <c r="D20" s="27" t="s">
        <v>3</v>
      </c>
      <c r="E20" s="27">
        <v>5</v>
      </c>
      <c r="F20" s="18"/>
      <c r="G20" s="34">
        <f t="shared" si="0"/>
        <v>0</v>
      </c>
      <c r="H20" s="34">
        <f t="shared" si="1"/>
        <v>0</v>
      </c>
      <c r="I20" s="35">
        <v>0.2</v>
      </c>
      <c r="J20" s="34">
        <f t="shared" si="2"/>
        <v>0</v>
      </c>
    </row>
    <row r="21" spans="1:10" ht="28.5">
      <c r="A21" s="9">
        <v>19</v>
      </c>
      <c r="B21" s="26" t="s">
        <v>164</v>
      </c>
      <c r="C21" s="15"/>
      <c r="D21" s="27" t="s">
        <v>3</v>
      </c>
      <c r="E21" s="27">
        <v>13</v>
      </c>
      <c r="F21" s="18"/>
      <c r="G21" s="34">
        <f t="shared" si="0"/>
        <v>0</v>
      </c>
      <c r="H21" s="34">
        <f t="shared" si="1"/>
        <v>0</v>
      </c>
      <c r="I21" s="35">
        <v>0.2</v>
      </c>
      <c r="J21" s="34">
        <f t="shared" si="2"/>
        <v>0</v>
      </c>
    </row>
    <row r="22" spans="1:10" ht="18" customHeight="1">
      <c r="A22" s="9">
        <v>20</v>
      </c>
      <c r="B22" s="26" t="s">
        <v>165</v>
      </c>
      <c r="C22" s="15"/>
      <c r="D22" s="27" t="s">
        <v>3</v>
      </c>
      <c r="E22" s="27">
        <v>3</v>
      </c>
      <c r="F22" s="18"/>
      <c r="G22" s="34">
        <f t="shared" si="0"/>
        <v>0</v>
      </c>
      <c r="H22" s="34">
        <f t="shared" si="1"/>
        <v>0</v>
      </c>
      <c r="I22" s="35">
        <v>0.2</v>
      </c>
      <c r="J22" s="34">
        <f t="shared" si="2"/>
        <v>0</v>
      </c>
    </row>
    <row r="23" spans="1:10" ht="15" customHeight="1">
      <c r="A23" s="9">
        <v>21</v>
      </c>
      <c r="B23" s="26" t="s">
        <v>166</v>
      </c>
      <c r="C23" s="15"/>
      <c r="D23" s="27" t="s">
        <v>3</v>
      </c>
      <c r="E23" s="27">
        <v>2</v>
      </c>
      <c r="F23" s="18"/>
      <c r="G23" s="34">
        <f t="shared" si="0"/>
        <v>0</v>
      </c>
      <c r="H23" s="34">
        <f t="shared" si="1"/>
        <v>0</v>
      </c>
      <c r="I23" s="35">
        <v>0.2</v>
      </c>
      <c r="J23" s="34">
        <f t="shared" si="2"/>
        <v>0</v>
      </c>
    </row>
    <row r="24" spans="1:10" ht="28.5">
      <c r="A24" s="9">
        <v>22</v>
      </c>
      <c r="B24" s="26" t="s">
        <v>167</v>
      </c>
      <c r="C24" s="15"/>
      <c r="D24" s="27" t="s">
        <v>3</v>
      </c>
      <c r="E24" s="27">
        <v>16</v>
      </c>
      <c r="F24" s="18"/>
      <c r="G24" s="34">
        <f t="shared" si="0"/>
        <v>0</v>
      </c>
      <c r="H24" s="34">
        <f t="shared" si="1"/>
        <v>0</v>
      </c>
      <c r="I24" s="35">
        <v>0.2</v>
      </c>
      <c r="J24" s="34">
        <f t="shared" si="2"/>
        <v>0</v>
      </c>
    </row>
    <row r="25" spans="1:10" ht="28.5">
      <c r="A25" s="9">
        <v>23</v>
      </c>
      <c r="B25" s="26" t="s">
        <v>168</v>
      </c>
      <c r="C25" s="15"/>
      <c r="D25" s="27" t="s">
        <v>3</v>
      </c>
      <c r="E25" s="27">
        <v>9</v>
      </c>
      <c r="F25" s="18"/>
      <c r="G25" s="34">
        <f t="shared" si="0"/>
        <v>0</v>
      </c>
      <c r="H25" s="34">
        <f t="shared" si="1"/>
        <v>0</v>
      </c>
      <c r="I25" s="35">
        <v>0.2</v>
      </c>
      <c r="J25" s="34">
        <f t="shared" si="2"/>
        <v>0</v>
      </c>
    </row>
    <row r="26" spans="1:10" ht="28.5">
      <c r="A26" s="9">
        <v>24</v>
      </c>
      <c r="B26" s="26" t="s">
        <v>169</v>
      </c>
      <c r="C26" s="15"/>
      <c r="D26" s="27" t="s">
        <v>3</v>
      </c>
      <c r="E26" s="27">
        <v>10</v>
      </c>
      <c r="F26" s="18"/>
      <c r="G26" s="34">
        <f t="shared" si="0"/>
        <v>0</v>
      </c>
      <c r="H26" s="34">
        <f t="shared" si="1"/>
        <v>0</v>
      </c>
      <c r="I26" s="35">
        <v>0.2</v>
      </c>
      <c r="J26" s="34">
        <f t="shared" si="2"/>
        <v>0</v>
      </c>
    </row>
    <row r="27" spans="1:10" ht="15">
      <c r="A27" s="9">
        <v>25</v>
      </c>
      <c r="B27" s="26" t="s">
        <v>170</v>
      </c>
      <c r="C27" s="15"/>
      <c r="D27" s="27" t="s">
        <v>3</v>
      </c>
      <c r="E27" s="27">
        <v>5</v>
      </c>
      <c r="F27" s="18"/>
      <c r="G27" s="34">
        <f t="shared" si="0"/>
        <v>0</v>
      </c>
      <c r="H27" s="34">
        <f t="shared" si="1"/>
        <v>0</v>
      </c>
      <c r="I27" s="35">
        <v>0.2</v>
      </c>
      <c r="J27" s="34">
        <f t="shared" si="2"/>
        <v>0</v>
      </c>
    </row>
    <row r="28" spans="1:10" ht="15">
      <c r="A28" s="9">
        <v>26</v>
      </c>
      <c r="B28" s="26" t="s">
        <v>171</v>
      </c>
      <c r="C28" s="13"/>
      <c r="D28" s="27" t="s">
        <v>3</v>
      </c>
      <c r="E28" s="27">
        <v>20</v>
      </c>
      <c r="F28" s="18"/>
      <c r="G28" s="34">
        <f t="shared" si="0"/>
        <v>0</v>
      </c>
      <c r="H28" s="34">
        <f t="shared" si="1"/>
        <v>0</v>
      </c>
      <c r="I28" s="35">
        <v>0.2</v>
      </c>
      <c r="J28" s="34">
        <f t="shared" si="2"/>
        <v>0</v>
      </c>
    </row>
    <row r="29" spans="1:10" ht="15" customHeight="1">
      <c r="A29" s="9">
        <v>27</v>
      </c>
      <c r="B29" s="26" t="s">
        <v>172</v>
      </c>
      <c r="C29" s="13"/>
      <c r="D29" s="27" t="s">
        <v>3</v>
      </c>
      <c r="E29" s="27">
        <v>5</v>
      </c>
      <c r="F29" s="18"/>
      <c r="G29" s="34">
        <f t="shared" si="0"/>
        <v>0</v>
      </c>
      <c r="H29" s="34">
        <f t="shared" si="1"/>
        <v>0</v>
      </c>
      <c r="I29" s="35">
        <v>0.2</v>
      </c>
      <c r="J29" s="34">
        <f t="shared" si="2"/>
        <v>0</v>
      </c>
    </row>
    <row r="30" spans="1:10" ht="15">
      <c r="A30" s="9">
        <v>28</v>
      </c>
      <c r="B30" s="26" t="s">
        <v>173</v>
      </c>
      <c r="C30" s="13"/>
      <c r="D30" s="27" t="s">
        <v>3</v>
      </c>
      <c r="E30" s="27">
        <v>5</v>
      </c>
      <c r="F30" s="18"/>
      <c r="G30" s="34">
        <f t="shared" si="0"/>
        <v>0</v>
      </c>
      <c r="H30" s="34">
        <f t="shared" si="1"/>
        <v>0</v>
      </c>
      <c r="I30" s="35">
        <v>0.2</v>
      </c>
      <c r="J30" s="34">
        <f t="shared" si="2"/>
        <v>0</v>
      </c>
    </row>
    <row r="31" spans="1:10" ht="15">
      <c r="A31" s="9">
        <v>29</v>
      </c>
      <c r="B31" s="26" t="s">
        <v>174</v>
      </c>
      <c r="C31" s="13"/>
      <c r="D31" s="27" t="s">
        <v>3</v>
      </c>
      <c r="E31" s="27">
        <v>10</v>
      </c>
      <c r="F31" s="18"/>
      <c r="G31" s="34">
        <f t="shared" si="0"/>
        <v>0</v>
      </c>
      <c r="H31" s="34">
        <f t="shared" si="1"/>
        <v>0</v>
      </c>
      <c r="I31" s="35">
        <v>0.2</v>
      </c>
      <c r="J31" s="34">
        <f t="shared" si="2"/>
        <v>0</v>
      </c>
    </row>
    <row r="32" spans="1:10" ht="15">
      <c r="A32" s="9">
        <v>30</v>
      </c>
      <c r="B32" s="26" t="s">
        <v>304</v>
      </c>
      <c r="C32" s="13"/>
      <c r="D32" s="27" t="s">
        <v>3</v>
      </c>
      <c r="E32" s="27">
        <v>20</v>
      </c>
      <c r="F32" s="19"/>
      <c r="G32" s="20">
        <f t="shared" si="0"/>
        <v>0</v>
      </c>
      <c r="H32" s="20">
        <f t="shared" si="1"/>
        <v>0</v>
      </c>
      <c r="I32" s="33">
        <v>0.2</v>
      </c>
      <c r="J32" s="20">
        <f t="shared" si="2"/>
        <v>0</v>
      </c>
    </row>
    <row r="33" spans="1:10" ht="18" customHeight="1">
      <c r="A33" s="9">
        <v>31</v>
      </c>
      <c r="B33" s="26" t="s">
        <v>305</v>
      </c>
      <c r="C33" s="13"/>
      <c r="D33" s="27" t="s">
        <v>3</v>
      </c>
      <c r="E33" s="27">
        <v>7</v>
      </c>
      <c r="F33" s="19"/>
      <c r="G33" s="20">
        <f t="shared" si="0"/>
        <v>0</v>
      </c>
      <c r="H33" s="20">
        <f t="shared" si="1"/>
        <v>0</v>
      </c>
      <c r="I33" s="33">
        <v>0.2</v>
      </c>
      <c r="J33" s="20">
        <f t="shared" si="2"/>
        <v>0</v>
      </c>
    </row>
    <row r="34" spans="1:10" ht="15">
      <c r="A34" s="9">
        <v>32</v>
      </c>
      <c r="B34" s="26" t="s">
        <v>306</v>
      </c>
      <c r="C34" s="13"/>
      <c r="D34" s="27" t="s">
        <v>3</v>
      </c>
      <c r="E34" s="27">
        <v>5</v>
      </c>
      <c r="F34" s="19"/>
      <c r="G34" s="20">
        <f t="shared" si="0"/>
        <v>0</v>
      </c>
      <c r="H34" s="20">
        <f t="shared" si="1"/>
        <v>0</v>
      </c>
      <c r="I34" s="33">
        <v>0.2</v>
      </c>
      <c r="J34" s="20">
        <f t="shared" si="2"/>
        <v>0</v>
      </c>
    </row>
    <row r="35" spans="1:10" ht="15.75" customHeight="1">
      <c r="A35" s="9">
        <v>33</v>
      </c>
      <c r="B35" s="26" t="s">
        <v>175</v>
      </c>
      <c r="C35" s="13"/>
      <c r="D35" s="27" t="s">
        <v>3</v>
      </c>
      <c r="E35" s="27">
        <v>3</v>
      </c>
      <c r="F35" s="18"/>
      <c r="G35" s="34">
        <f t="shared" si="0"/>
        <v>0</v>
      </c>
      <c r="H35" s="34">
        <f t="shared" si="1"/>
        <v>0</v>
      </c>
      <c r="I35" s="35">
        <v>0.2</v>
      </c>
      <c r="J35" s="34">
        <f t="shared" si="2"/>
        <v>0</v>
      </c>
    </row>
    <row r="36" spans="1:10" ht="18.75" customHeight="1">
      <c r="A36" s="9">
        <v>34</v>
      </c>
      <c r="B36" s="26" t="s">
        <v>176</v>
      </c>
      <c r="C36" s="13"/>
      <c r="D36" s="27" t="s">
        <v>3</v>
      </c>
      <c r="E36" s="27">
        <v>44</v>
      </c>
      <c r="F36" s="18"/>
      <c r="G36" s="34">
        <f t="shared" si="0"/>
        <v>0</v>
      </c>
      <c r="H36" s="34">
        <f t="shared" si="1"/>
        <v>0</v>
      </c>
      <c r="I36" s="35">
        <v>0.2</v>
      </c>
      <c r="J36" s="34">
        <f t="shared" si="2"/>
        <v>0</v>
      </c>
    </row>
    <row r="37" spans="1:10" ht="17.25" customHeight="1">
      <c r="A37" s="9">
        <v>35</v>
      </c>
      <c r="B37" s="26" t="s">
        <v>177</v>
      </c>
      <c r="C37" s="13"/>
      <c r="D37" s="27" t="s">
        <v>3</v>
      </c>
      <c r="E37" s="27">
        <v>191</v>
      </c>
      <c r="F37" s="18"/>
      <c r="G37" s="34">
        <f t="shared" si="0"/>
        <v>0</v>
      </c>
      <c r="H37" s="34">
        <f t="shared" si="1"/>
        <v>0</v>
      </c>
      <c r="I37" s="35">
        <v>0.2</v>
      </c>
      <c r="J37" s="34">
        <f t="shared" si="2"/>
        <v>0</v>
      </c>
    </row>
    <row r="38" spans="1:10" ht="15.75" customHeight="1">
      <c r="A38" s="9">
        <v>36</v>
      </c>
      <c r="B38" s="26" t="s">
        <v>178</v>
      </c>
      <c r="C38" s="13"/>
      <c r="D38" s="27" t="s">
        <v>3</v>
      </c>
      <c r="E38" s="27">
        <v>56</v>
      </c>
      <c r="F38" s="18"/>
      <c r="G38" s="34">
        <f t="shared" si="0"/>
        <v>0</v>
      </c>
      <c r="H38" s="34">
        <f t="shared" si="1"/>
        <v>0</v>
      </c>
      <c r="I38" s="35">
        <v>0.2</v>
      </c>
      <c r="J38" s="34">
        <f t="shared" si="2"/>
        <v>0</v>
      </c>
    </row>
    <row r="39" spans="1:10" ht="17.25" customHeight="1">
      <c r="A39" s="9">
        <v>37</v>
      </c>
      <c r="B39" s="26" t="s">
        <v>179</v>
      </c>
      <c r="C39" s="13"/>
      <c r="D39" s="27" t="s">
        <v>3</v>
      </c>
      <c r="E39" s="27">
        <v>20</v>
      </c>
      <c r="F39" s="18"/>
      <c r="G39" s="34">
        <f t="shared" si="0"/>
        <v>0</v>
      </c>
      <c r="H39" s="34">
        <f t="shared" si="1"/>
        <v>0</v>
      </c>
      <c r="I39" s="35">
        <v>0.2</v>
      </c>
      <c r="J39" s="34">
        <f t="shared" si="2"/>
        <v>0</v>
      </c>
    </row>
    <row r="40" spans="1:10" ht="15">
      <c r="A40" s="9">
        <v>38</v>
      </c>
      <c r="B40" s="26" t="s">
        <v>180</v>
      </c>
      <c r="C40" s="13"/>
      <c r="D40" s="27" t="s">
        <v>3</v>
      </c>
      <c r="E40" s="27">
        <v>10</v>
      </c>
      <c r="F40" s="19"/>
      <c r="G40" s="20">
        <f t="shared" si="0"/>
        <v>0</v>
      </c>
      <c r="H40" s="20">
        <f t="shared" si="1"/>
        <v>0</v>
      </c>
      <c r="I40" s="33">
        <v>0.2</v>
      </c>
      <c r="J40" s="20">
        <f t="shared" si="2"/>
        <v>0</v>
      </c>
    </row>
    <row r="41" spans="1:10" ht="28.5">
      <c r="A41" s="9">
        <v>39</v>
      </c>
      <c r="B41" s="26" t="s">
        <v>181</v>
      </c>
      <c r="C41" s="13"/>
      <c r="D41" s="27" t="s">
        <v>3</v>
      </c>
      <c r="E41" s="27">
        <v>15</v>
      </c>
      <c r="F41" s="19"/>
      <c r="G41" s="20">
        <f t="shared" si="0"/>
        <v>0</v>
      </c>
      <c r="H41" s="20">
        <f t="shared" si="1"/>
        <v>0</v>
      </c>
      <c r="I41" s="33">
        <v>0.2</v>
      </c>
      <c r="J41" s="20">
        <f t="shared" si="2"/>
        <v>0</v>
      </c>
    </row>
    <row r="42" spans="1:10" ht="15">
      <c r="A42" s="9">
        <v>40</v>
      </c>
      <c r="B42" s="26" t="s">
        <v>307</v>
      </c>
      <c r="C42" s="13"/>
      <c r="D42" s="27" t="s">
        <v>3</v>
      </c>
      <c r="E42" s="27">
        <v>40</v>
      </c>
      <c r="F42" s="19"/>
      <c r="G42" s="20">
        <f t="shared" si="0"/>
        <v>0</v>
      </c>
      <c r="H42" s="20">
        <f t="shared" si="1"/>
        <v>0</v>
      </c>
      <c r="I42" s="33">
        <v>0.2</v>
      </c>
      <c r="J42" s="20">
        <f t="shared" si="2"/>
        <v>0</v>
      </c>
    </row>
    <row r="43" spans="1:10" ht="15">
      <c r="A43" s="9">
        <v>41</v>
      </c>
      <c r="B43" s="26" t="s">
        <v>308</v>
      </c>
      <c r="C43" s="13"/>
      <c r="D43" s="27" t="s">
        <v>3</v>
      </c>
      <c r="E43" s="27">
        <v>10</v>
      </c>
      <c r="F43" s="19"/>
      <c r="G43" s="20">
        <f t="shared" si="0"/>
        <v>0</v>
      </c>
      <c r="H43" s="20">
        <f t="shared" si="1"/>
        <v>0</v>
      </c>
      <c r="I43" s="33">
        <v>0.2</v>
      </c>
      <c r="J43" s="20">
        <f t="shared" si="2"/>
        <v>0</v>
      </c>
    </row>
    <row r="44" spans="1:10" ht="15">
      <c r="A44" s="9">
        <v>42</v>
      </c>
      <c r="B44" s="26" t="s">
        <v>182</v>
      </c>
      <c r="C44" s="13"/>
      <c r="D44" s="27" t="s">
        <v>3</v>
      </c>
      <c r="E44" s="27">
        <v>6</v>
      </c>
      <c r="F44" s="19"/>
      <c r="G44" s="20">
        <f t="shared" si="0"/>
        <v>0</v>
      </c>
      <c r="H44" s="20">
        <f t="shared" si="1"/>
        <v>0</v>
      </c>
      <c r="I44" s="33">
        <v>0.2</v>
      </c>
      <c r="J44" s="20">
        <f t="shared" si="2"/>
        <v>0</v>
      </c>
    </row>
    <row r="45" spans="1:10" ht="15">
      <c r="A45" s="9">
        <v>43</v>
      </c>
      <c r="B45" s="26" t="s">
        <v>183</v>
      </c>
      <c r="C45" s="13"/>
      <c r="D45" s="27" t="s">
        <v>3</v>
      </c>
      <c r="E45" s="27">
        <v>1</v>
      </c>
      <c r="F45" s="19"/>
      <c r="G45" s="20">
        <f t="shared" si="0"/>
        <v>0</v>
      </c>
      <c r="H45" s="20">
        <f t="shared" si="1"/>
        <v>0</v>
      </c>
      <c r="I45" s="33">
        <v>0.2</v>
      </c>
      <c r="J45" s="20">
        <f t="shared" si="2"/>
        <v>0</v>
      </c>
    </row>
    <row r="46" spans="1:10" ht="15">
      <c r="A46" s="9">
        <v>44</v>
      </c>
      <c r="B46" s="26" t="s">
        <v>184</v>
      </c>
      <c r="C46" s="13"/>
      <c r="D46" s="27" t="s">
        <v>3</v>
      </c>
      <c r="E46" s="27">
        <v>2</v>
      </c>
      <c r="F46" s="19"/>
      <c r="G46" s="20">
        <f t="shared" si="0"/>
        <v>0</v>
      </c>
      <c r="H46" s="20">
        <f t="shared" si="1"/>
        <v>0</v>
      </c>
      <c r="I46" s="33">
        <v>0.2</v>
      </c>
      <c r="J46" s="20">
        <f t="shared" si="2"/>
        <v>0</v>
      </c>
    </row>
    <row r="47" spans="1:10" ht="28.5">
      <c r="A47" s="9">
        <v>45</v>
      </c>
      <c r="B47" s="26" t="s">
        <v>185</v>
      </c>
      <c r="C47" s="13"/>
      <c r="D47" s="27" t="s">
        <v>3</v>
      </c>
      <c r="E47" s="27">
        <v>5</v>
      </c>
      <c r="F47" s="19"/>
      <c r="G47" s="20">
        <f t="shared" si="0"/>
        <v>0</v>
      </c>
      <c r="H47" s="20">
        <f t="shared" si="1"/>
        <v>0</v>
      </c>
      <c r="I47" s="33">
        <v>0.2</v>
      </c>
      <c r="J47" s="20">
        <f t="shared" si="2"/>
        <v>0</v>
      </c>
    </row>
    <row r="48" spans="1:10" ht="28.5">
      <c r="A48" s="9">
        <v>46</v>
      </c>
      <c r="B48" s="26" t="s">
        <v>186</v>
      </c>
      <c r="C48" s="13"/>
      <c r="D48" s="27" t="s">
        <v>3</v>
      </c>
      <c r="E48" s="27">
        <v>5</v>
      </c>
      <c r="F48" s="19"/>
      <c r="G48" s="20">
        <f t="shared" si="0"/>
        <v>0</v>
      </c>
      <c r="H48" s="20">
        <f t="shared" si="1"/>
        <v>0</v>
      </c>
      <c r="I48" s="33">
        <v>0.2</v>
      </c>
      <c r="J48" s="20">
        <f t="shared" si="2"/>
        <v>0</v>
      </c>
    </row>
    <row r="49" spans="1:10" ht="14.25" customHeight="1">
      <c r="A49" s="9">
        <v>47</v>
      </c>
      <c r="B49" s="26" t="s">
        <v>187</v>
      </c>
      <c r="C49" s="13"/>
      <c r="D49" s="27" t="s">
        <v>3</v>
      </c>
      <c r="E49" s="27">
        <v>3</v>
      </c>
      <c r="F49" s="19"/>
      <c r="G49" s="20">
        <f t="shared" si="0"/>
        <v>0</v>
      </c>
      <c r="H49" s="20">
        <f t="shared" si="1"/>
        <v>0</v>
      </c>
      <c r="I49" s="33">
        <v>0.2</v>
      </c>
      <c r="J49" s="20">
        <f t="shared" si="2"/>
        <v>0</v>
      </c>
    </row>
    <row r="50" spans="1:10" ht="28.5">
      <c r="A50" s="9">
        <v>48</v>
      </c>
      <c r="B50" s="26" t="s">
        <v>188</v>
      </c>
      <c r="C50" s="13"/>
      <c r="D50" s="27" t="s">
        <v>3</v>
      </c>
      <c r="E50" s="27">
        <v>3</v>
      </c>
      <c r="F50" s="19"/>
      <c r="G50" s="20">
        <f t="shared" si="0"/>
        <v>0</v>
      </c>
      <c r="H50" s="20">
        <f t="shared" si="1"/>
        <v>0</v>
      </c>
      <c r="I50" s="33">
        <v>0.2</v>
      </c>
      <c r="J50" s="20">
        <f t="shared" si="2"/>
        <v>0</v>
      </c>
    </row>
    <row r="51" spans="1:10" ht="28.5">
      <c r="A51" s="9">
        <v>49</v>
      </c>
      <c r="B51" s="26" t="s">
        <v>189</v>
      </c>
      <c r="C51" s="13"/>
      <c r="D51" s="27" t="s">
        <v>3</v>
      </c>
      <c r="E51" s="27">
        <v>3</v>
      </c>
      <c r="F51" s="19"/>
      <c r="G51" s="20">
        <f t="shared" si="0"/>
        <v>0</v>
      </c>
      <c r="H51" s="20">
        <f t="shared" si="1"/>
        <v>0</v>
      </c>
      <c r="I51" s="33">
        <v>0.2</v>
      </c>
      <c r="J51" s="20">
        <f t="shared" si="2"/>
        <v>0</v>
      </c>
    </row>
    <row r="52" spans="1:10" ht="28.5">
      <c r="A52" s="9">
        <v>50</v>
      </c>
      <c r="B52" s="26" t="s">
        <v>190</v>
      </c>
      <c r="C52" s="13"/>
      <c r="D52" s="27" t="s">
        <v>3</v>
      </c>
      <c r="E52" s="27">
        <v>3</v>
      </c>
      <c r="F52" s="19"/>
      <c r="G52" s="20">
        <f t="shared" si="0"/>
        <v>0</v>
      </c>
      <c r="H52" s="20">
        <f t="shared" si="1"/>
        <v>0</v>
      </c>
      <c r="I52" s="33">
        <v>0.2</v>
      </c>
      <c r="J52" s="20">
        <f t="shared" si="2"/>
        <v>0</v>
      </c>
    </row>
    <row r="53" spans="1:10" ht="15">
      <c r="A53" s="9">
        <v>51</v>
      </c>
      <c r="B53" s="26" t="s">
        <v>191</v>
      </c>
      <c r="C53" s="13"/>
      <c r="D53" s="27" t="s">
        <v>3</v>
      </c>
      <c r="E53" s="27">
        <v>20</v>
      </c>
      <c r="F53" s="19"/>
      <c r="G53" s="20">
        <f t="shared" si="0"/>
        <v>0</v>
      </c>
      <c r="H53" s="20">
        <f t="shared" si="1"/>
        <v>0</v>
      </c>
      <c r="I53" s="33">
        <v>0.2</v>
      </c>
      <c r="J53" s="20">
        <f t="shared" si="2"/>
        <v>0</v>
      </c>
    </row>
    <row r="54" spans="1:10" ht="15">
      <c r="A54" s="9">
        <v>52</v>
      </c>
      <c r="B54" s="26" t="s">
        <v>192</v>
      </c>
      <c r="C54" s="13"/>
      <c r="D54" s="27" t="s">
        <v>3</v>
      </c>
      <c r="E54" s="27">
        <v>203</v>
      </c>
      <c r="F54" s="19"/>
      <c r="G54" s="20">
        <f t="shared" si="0"/>
        <v>0</v>
      </c>
      <c r="H54" s="20">
        <f t="shared" si="1"/>
        <v>0</v>
      </c>
      <c r="I54" s="33">
        <v>0.2</v>
      </c>
      <c r="J54" s="20">
        <f t="shared" si="2"/>
        <v>0</v>
      </c>
    </row>
    <row r="55" spans="1:10" ht="15">
      <c r="A55" s="9">
        <v>53</v>
      </c>
      <c r="B55" s="26" t="s">
        <v>193</v>
      </c>
      <c r="C55" s="13"/>
      <c r="D55" s="27" t="s">
        <v>3</v>
      </c>
      <c r="E55" s="27">
        <v>10</v>
      </c>
      <c r="F55" s="19"/>
      <c r="G55" s="20">
        <f t="shared" si="0"/>
        <v>0</v>
      </c>
      <c r="H55" s="20">
        <f t="shared" si="1"/>
        <v>0</v>
      </c>
      <c r="I55" s="33">
        <v>0.2</v>
      </c>
      <c r="J55" s="20">
        <f t="shared" si="2"/>
        <v>0</v>
      </c>
    </row>
    <row r="56" spans="1:10" ht="15">
      <c r="A56" s="9">
        <v>54</v>
      </c>
      <c r="B56" s="26" t="s">
        <v>194</v>
      </c>
      <c r="C56" s="13"/>
      <c r="D56" s="27" t="s">
        <v>3</v>
      </c>
      <c r="E56" s="27">
        <v>35</v>
      </c>
      <c r="F56" s="19"/>
      <c r="G56" s="20">
        <f t="shared" si="0"/>
        <v>0</v>
      </c>
      <c r="H56" s="20">
        <f t="shared" si="1"/>
        <v>0</v>
      </c>
      <c r="I56" s="33">
        <v>0.2</v>
      </c>
      <c r="J56" s="20">
        <f t="shared" si="2"/>
        <v>0</v>
      </c>
    </row>
    <row r="57" spans="1:10" ht="15">
      <c r="A57" s="9">
        <v>55</v>
      </c>
      <c r="B57" s="26" t="s">
        <v>195</v>
      </c>
      <c r="C57" s="13"/>
      <c r="D57" s="27" t="s">
        <v>3</v>
      </c>
      <c r="E57" s="27">
        <v>50</v>
      </c>
      <c r="F57" s="19"/>
      <c r="G57" s="20">
        <f t="shared" si="0"/>
        <v>0</v>
      </c>
      <c r="H57" s="20">
        <f t="shared" si="1"/>
        <v>0</v>
      </c>
      <c r="I57" s="33">
        <v>0.2</v>
      </c>
      <c r="J57" s="20">
        <f t="shared" si="2"/>
        <v>0</v>
      </c>
    </row>
    <row r="58" spans="1:10" ht="15">
      <c r="A58" s="9">
        <v>56</v>
      </c>
      <c r="B58" s="26" t="s">
        <v>196</v>
      </c>
      <c r="C58" s="13"/>
      <c r="D58" s="27" t="s">
        <v>3</v>
      </c>
      <c r="E58" s="27">
        <v>1</v>
      </c>
      <c r="F58" s="19"/>
      <c r="G58" s="20">
        <f t="shared" si="0"/>
        <v>0</v>
      </c>
      <c r="H58" s="20">
        <f t="shared" si="1"/>
        <v>0</v>
      </c>
      <c r="I58" s="33">
        <v>0.2</v>
      </c>
      <c r="J58" s="20">
        <f t="shared" si="2"/>
        <v>0</v>
      </c>
    </row>
    <row r="59" spans="1:10" ht="15">
      <c r="A59" s="9">
        <v>57</v>
      </c>
      <c r="B59" s="26" t="s">
        <v>197</v>
      </c>
      <c r="C59" s="13"/>
      <c r="D59" s="27" t="s">
        <v>3</v>
      </c>
      <c r="E59" s="27">
        <v>13</v>
      </c>
      <c r="F59" s="19"/>
      <c r="G59" s="20">
        <f t="shared" si="0"/>
        <v>0</v>
      </c>
      <c r="H59" s="20">
        <f t="shared" si="1"/>
        <v>0</v>
      </c>
      <c r="I59" s="33">
        <v>0.2</v>
      </c>
      <c r="J59" s="20">
        <f t="shared" si="2"/>
        <v>0</v>
      </c>
    </row>
    <row r="60" spans="1:10" ht="15">
      <c r="A60" s="9">
        <v>58</v>
      </c>
      <c r="B60" s="26" t="s">
        <v>198</v>
      </c>
      <c r="C60" s="13"/>
      <c r="D60" s="27" t="s">
        <v>3</v>
      </c>
      <c r="E60" s="27">
        <v>23</v>
      </c>
      <c r="F60" s="19"/>
      <c r="G60" s="20">
        <f t="shared" si="0"/>
        <v>0</v>
      </c>
      <c r="H60" s="20">
        <f t="shared" si="1"/>
        <v>0</v>
      </c>
      <c r="I60" s="33">
        <v>0.2</v>
      </c>
      <c r="J60" s="20">
        <f t="shared" si="2"/>
        <v>0</v>
      </c>
    </row>
    <row r="61" spans="1:10" ht="15">
      <c r="A61" s="9">
        <v>59</v>
      </c>
      <c r="B61" s="26" t="s">
        <v>199</v>
      </c>
      <c r="C61" s="13"/>
      <c r="D61" s="27" t="s">
        <v>3</v>
      </c>
      <c r="E61" s="27">
        <v>52</v>
      </c>
      <c r="F61" s="19"/>
      <c r="G61" s="20">
        <f t="shared" si="0"/>
        <v>0</v>
      </c>
      <c r="H61" s="20">
        <f t="shared" si="1"/>
        <v>0</v>
      </c>
      <c r="I61" s="33">
        <v>0.2</v>
      </c>
      <c r="J61" s="20">
        <f t="shared" si="2"/>
        <v>0</v>
      </c>
    </row>
    <row r="62" spans="1:10" ht="28.5">
      <c r="A62" s="9">
        <v>60</v>
      </c>
      <c r="B62" s="26" t="s">
        <v>200</v>
      </c>
      <c r="C62" s="13"/>
      <c r="D62" s="27" t="s">
        <v>3</v>
      </c>
      <c r="E62" s="27">
        <v>44</v>
      </c>
      <c r="F62" s="19"/>
      <c r="G62" s="20">
        <f t="shared" si="0"/>
        <v>0</v>
      </c>
      <c r="H62" s="20">
        <f t="shared" si="1"/>
        <v>0</v>
      </c>
      <c r="I62" s="33">
        <v>0.2</v>
      </c>
      <c r="J62" s="20">
        <f t="shared" si="2"/>
        <v>0</v>
      </c>
    </row>
    <row r="63" spans="1:10" ht="28.5">
      <c r="A63" s="9">
        <v>61</v>
      </c>
      <c r="B63" s="26" t="s">
        <v>201</v>
      </c>
      <c r="C63" s="13"/>
      <c r="D63" s="27" t="s">
        <v>3</v>
      </c>
      <c r="E63" s="27">
        <v>5</v>
      </c>
      <c r="F63" s="19"/>
      <c r="G63" s="20">
        <f t="shared" si="0"/>
        <v>0</v>
      </c>
      <c r="H63" s="20">
        <f t="shared" si="1"/>
        <v>0</v>
      </c>
      <c r="I63" s="33">
        <v>0.2</v>
      </c>
      <c r="J63" s="20">
        <f t="shared" si="2"/>
        <v>0</v>
      </c>
    </row>
    <row r="64" spans="1:10" ht="15">
      <c r="A64" s="9">
        <v>62</v>
      </c>
      <c r="B64" s="26" t="s">
        <v>202</v>
      </c>
      <c r="C64" s="13"/>
      <c r="D64" s="27" t="s">
        <v>3</v>
      </c>
      <c r="E64" s="27">
        <v>10</v>
      </c>
      <c r="F64" s="19"/>
      <c r="G64" s="20">
        <f t="shared" si="0"/>
        <v>0</v>
      </c>
      <c r="H64" s="20">
        <f t="shared" si="1"/>
        <v>0</v>
      </c>
      <c r="I64" s="33">
        <v>0.2</v>
      </c>
      <c r="J64" s="20">
        <f t="shared" si="2"/>
        <v>0</v>
      </c>
    </row>
    <row r="65" spans="1:10" ht="15">
      <c r="A65" s="9">
        <v>63</v>
      </c>
      <c r="B65" s="26" t="s">
        <v>203</v>
      </c>
      <c r="C65" s="13"/>
      <c r="D65" s="27" t="s">
        <v>3</v>
      </c>
      <c r="E65" s="27">
        <v>10</v>
      </c>
      <c r="F65" s="19"/>
      <c r="G65" s="20">
        <f t="shared" si="0"/>
        <v>0</v>
      </c>
      <c r="H65" s="20">
        <f t="shared" si="1"/>
        <v>0</v>
      </c>
      <c r="I65" s="33">
        <v>0.2</v>
      </c>
      <c r="J65" s="20">
        <f t="shared" si="2"/>
        <v>0</v>
      </c>
    </row>
    <row r="66" spans="1:10" ht="15">
      <c r="A66" s="9">
        <v>64</v>
      </c>
      <c r="B66" s="26" t="s">
        <v>204</v>
      </c>
      <c r="C66" s="13"/>
      <c r="D66" s="27" t="s">
        <v>3</v>
      </c>
      <c r="E66" s="27">
        <v>7</v>
      </c>
      <c r="F66" s="19"/>
      <c r="G66" s="20">
        <f t="shared" si="0"/>
        <v>0</v>
      </c>
      <c r="H66" s="20">
        <f t="shared" si="1"/>
        <v>0</v>
      </c>
      <c r="I66" s="33">
        <v>0.2</v>
      </c>
      <c r="J66" s="20">
        <f t="shared" si="2"/>
        <v>0</v>
      </c>
    </row>
    <row r="67" spans="1:10" ht="15">
      <c r="A67" s="9">
        <v>65</v>
      </c>
      <c r="B67" s="26" t="s">
        <v>205</v>
      </c>
      <c r="C67" s="13"/>
      <c r="D67" s="27" t="s">
        <v>3</v>
      </c>
      <c r="E67" s="27">
        <v>6</v>
      </c>
      <c r="F67" s="19"/>
      <c r="G67" s="20">
        <f t="shared" si="0"/>
        <v>0</v>
      </c>
      <c r="H67" s="20">
        <f t="shared" si="1"/>
        <v>0</v>
      </c>
      <c r="I67" s="33">
        <v>0.2</v>
      </c>
      <c r="J67" s="20">
        <f t="shared" si="2"/>
        <v>0</v>
      </c>
    </row>
    <row r="68" spans="1:10" ht="15">
      <c r="A68" s="9">
        <v>66</v>
      </c>
      <c r="B68" s="26" t="s">
        <v>206</v>
      </c>
      <c r="C68" s="13"/>
      <c r="D68" s="27" t="s">
        <v>3</v>
      </c>
      <c r="E68" s="27">
        <v>5</v>
      </c>
      <c r="F68" s="19"/>
      <c r="G68" s="20">
        <f t="shared" si="0"/>
        <v>0</v>
      </c>
      <c r="H68" s="20">
        <f t="shared" si="1"/>
        <v>0</v>
      </c>
      <c r="I68" s="33">
        <v>0.2</v>
      </c>
      <c r="J68" s="20">
        <f t="shared" si="2"/>
        <v>0</v>
      </c>
    </row>
    <row r="69" spans="1:10" ht="15">
      <c r="A69" s="9">
        <v>67</v>
      </c>
      <c r="B69" s="26" t="s">
        <v>207</v>
      </c>
      <c r="C69" s="13"/>
      <c r="D69" s="27" t="s">
        <v>3</v>
      </c>
      <c r="E69" s="27">
        <v>3</v>
      </c>
      <c r="F69" s="19"/>
      <c r="G69" s="20">
        <f aca="true" t="shared" si="3" ref="G69:G132">SUM(E69*F69)</f>
        <v>0</v>
      </c>
      <c r="H69" s="20">
        <f aca="true" t="shared" si="4" ref="H69:H132">SUM(G69*I69)</f>
        <v>0</v>
      </c>
      <c r="I69" s="33">
        <v>0.2</v>
      </c>
      <c r="J69" s="20">
        <f aca="true" t="shared" si="5" ref="J69:J132">SUM(G69,H69)</f>
        <v>0</v>
      </c>
    </row>
    <row r="70" spans="1:10" ht="15">
      <c r="A70" s="9">
        <v>68</v>
      </c>
      <c r="B70" s="26" t="s">
        <v>208</v>
      </c>
      <c r="C70" s="13"/>
      <c r="D70" s="27" t="s">
        <v>3</v>
      </c>
      <c r="E70" s="27">
        <v>15</v>
      </c>
      <c r="F70" s="19"/>
      <c r="G70" s="20">
        <f t="shared" si="3"/>
        <v>0</v>
      </c>
      <c r="H70" s="20">
        <f t="shared" si="4"/>
        <v>0</v>
      </c>
      <c r="I70" s="33">
        <v>0.2</v>
      </c>
      <c r="J70" s="20">
        <f t="shared" si="5"/>
        <v>0</v>
      </c>
    </row>
    <row r="71" spans="1:10" ht="15">
      <c r="A71" s="9">
        <v>69</v>
      </c>
      <c r="B71" s="26" t="s">
        <v>209</v>
      </c>
      <c r="C71" s="13"/>
      <c r="D71" s="27" t="s">
        <v>3</v>
      </c>
      <c r="E71" s="27">
        <v>5</v>
      </c>
      <c r="F71" s="19"/>
      <c r="G71" s="20">
        <f t="shared" si="3"/>
        <v>0</v>
      </c>
      <c r="H71" s="20">
        <f t="shared" si="4"/>
        <v>0</v>
      </c>
      <c r="I71" s="33">
        <v>0.2</v>
      </c>
      <c r="J71" s="20">
        <f t="shared" si="5"/>
        <v>0</v>
      </c>
    </row>
    <row r="72" spans="1:10" ht="15">
      <c r="A72" s="9">
        <v>70</v>
      </c>
      <c r="B72" s="26" t="s">
        <v>210</v>
      </c>
      <c r="C72" s="13"/>
      <c r="D72" s="27" t="s">
        <v>3</v>
      </c>
      <c r="E72" s="27">
        <v>4</v>
      </c>
      <c r="F72" s="19"/>
      <c r="G72" s="20">
        <f t="shared" si="3"/>
        <v>0</v>
      </c>
      <c r="H72" s="20">
        <f t="shared" si="4"/>
        <v>0</v>
      </c>
      <c r="I72" s="33">
        <v>0.2</v>
      </c>
      <c r="J72" s="20">
        <f t="shared" si="5"/>
        <v>0</v>
      </c>
    </row>
    <row r="73" spans="1:10" ht="15">
      <c r="A73" s="9">
        <v>71</v>
      </c>
      <c r="B73" s="26" t="s">
        <v>211</v>
      </c>
      <c r="C73" s="13"/>
      <c r="D73" s="27" t="s">
        <v>3</v>
      </c>
      <c r="E73" s="27">
        <v>4</v>
      </c>
      <c r="F73" s="19"/>
      <c r="G73" s="20">
        <f t="shared" si="3"/>
        <v>0</v>
      </c>
      <c r="H73" s="20">
        <f t="shared" si="4"/>
        <v>0</v>
      </c>
      <c r="I73" s="33">
        <v>0.2</v>
      </c>
      <c r="J73" s="20">
        <f t="shared" si="5"/>
        <v>0</v>
      </c>
    </row>
    <row r="74" spans="1:10" ht="15">
      <c r="A74" s="9">
        <v>72</v>
      </c>
      <c r="B74" s="26" t="s">
        <v>212</v>
      </c>
      <c r="C74" s="16"/>
      <c r="D74" s="27" t="s">
        <v>3</v>
      </c>
      <c r="E74" s="27">
        <v>10</v>
      </c>
      <c r="F74" s="19"/>
      <c r="G74" s="20">
        <f t="shared" si="3"/>
        <v>0</v>
      </c>
      <c r="H74" s="20">
        <f t="shared" si="4"/>
        <v>0</v>
      </c>
      <c r="I74" s="33">
        <v>0.2</v>
      </c>
      <c r="J74" s="20">
        <f t="shared" si="5"/>
        <v>0</v>
      </c>
    </row>
    <row r="75" spans="1:10" ht="15">
      <c r="A75" s="9">
        <v>73</v>
      </c>
      <c r="B75" s="26" t="s">
        <v>213</v>
      </c>
      <c r="C75" s="17"/>
      <c r="D75" s="27" t="s">
        <v>3</v>
      </c>
      <c r="E75" s="27">
        <v>10</v>
      </c>
      <c r="F75" s="19"/>
      <c r="G75" s="20">
        <f t="shared" si="3"/>
        <v>0</v>
      </c>
      <c r="H75" s="20">
        <f t="shared" si="4"/>
        <v>0</v>
      </c>
      <c r="I75" s="33">
        <v>0.2</v>
      </c>
      <c r="J75" s="20">
        <f t="shared" si="5"/>
        <v>0</v>
      </c>
    </row>
    <row r="76" spans="1:10" ht="15">
      <c r="A76" s="9">
        <v>74</v>
      </c>
      <c r="B76" s="26" t="s">
        <v>214</v>
      </c>
      <c r="C76" s="17"/>
      <c r="D76" s="27" t="s">
        <v>3</v>
      </c>
      <c r="E76" s="27">
        <v>2</v>
      </c>
      <c r="F76" s="19"/>
      <c r="G76" s="20">
        <f t="shared" si="3"/>
        <v>0</v>
      </c>
      <c r="H76" s="20">
        <f t="shared" si="4"/>
        <v>0</v>
      </c>
      <c r="I76" s="33">
        <v>0.2</v>
      </c>
      <c r="J76" s="20">
        <f t="shared" si="5"/>
        <v>0</v>
      </c>
    </row>
    <row r="77" spans="1:10" ht="15">
      <c r="A77" s="9">
        <v>75</v>
      </c>
      <c r="B77" s="26" t="s">
        <v>215</v>
      </c>
      <c r="C77" s="17"/>
      <c r="D77" s="27" t="s">
        <v>3</v>
      </c>
      <c r="E77" s="27">
        <v>18</v>
      </c>
      <c r="F77" s="19"/>
      <c r="G77" s="20">
        <f t="shared" si="3"/>
        <v>0</v>
      </c>
      <c r="H77" s="20">
        <f t="shared" si="4"/>
        <v>0</v>
      </c>
      <c r="I77" s="33">
        <v>0.2</v>
      </c>
      <c r="J77" s="20">
        <f t="shared" si="5"/>
        <v>0</v>
      </c>
    </row>
    <row r="78" spans="1:10" ht="15">
      <c r="A78" s="9">
        <v>76</v>
      </c>
      <c r="B78" s="26" t="s">
        <v>216</v>
      </c>
      <c r="C78" s="14"/>
      <c r="D78" s="27" t="s">
        <v>3</v>
      </c>
      <c r="E78" s="27">
        <v>84</v>
      </c>
      <c r="F78" s="19"/>
      <c r="G78" s="20">
        <f t="shared" si="3"/>
        <v>0</v>
      </c>
      <c r="H78" s="20">
        <f t="shared" si="4"/>
        <v>0</v>
      </c>
      <c r="I78" s="33">
        <v>0.2</v>
      </c>
      <c r="J78" s="20">
        <f t="shared" si="5"/>
        <v>0</v>
      </c>
    </row>
    <row r="79" spans="1:10" ht="15">
      <c r="A79" s="9">
        <v>77</v>
      </c>
      <c r="B79" s="26" t="s">
        <v>217</v>
      </c>
      <c r="C79" s="13"/>
      <c r="D79" s="27" t="s">
        <v>3</v>
      </c>
      <c r="E79" s="27">
        <v>10</v>
      </c>
      <c r="F79" s="19"/>
      <c r="G79" s="20">
        <f t="shared" si="3"/>
        <v>0</v>
      </c>
      <c r="H79" s="20">
        <f t="shared" si="4"/>
        <v>0</v>
      </c>
      <c r="I79" s="33">
        <v>0.2</v>
      </c>
      <c r="J79" s="20">
        <f t="shared" si="5"/>
        <v>0</v>
      </c>
    </row>
    <row r="80" spans="1:10" ht="15">
      <c r="A80" s="9">
        <v>78</v>
      </c>
      <c r="B80" s="26" t="s">
        <v>218</v>
      </c>
      <c r="C80" s="13"/>
      <c r="D80" s="27" t="s">
        <v>3</v>
      </c>
      <c r="E80" s="27">
        <v>78</v>
      </c>
      <c r="F80" s="19"/>
      <c r="G80" s="20">
        <f t="shared" si="3"/>
        <v>0</v>
      </c>
      <c r="H80" s="20">
        <f t="shared" si="4"/>
        <v>0</v>
      </c>
      <c r="I80" s="33">
        <v>0.2</v>
      </c>
      <c r="J80" s="20">
        <f t="shared" si="5"/>
        <v>0</v>
      </c>
    </row>
    <row r="81" spans="1:10" ht="15">
      <c r="A81" s="9">
        <v>79</v>
      </c>
      <c r="B81" s="26" t="s">
        <v>309</v>
      </c>
      <c r="C81" s="13"/>
      <c r="D81" s="27" t="s">
        <v>3</v>
      </c>
      <c r="E81" s="27">
        <v>5</v>
      </c>
      <c r="F81" s="19"/>
      <c r="G81" s="20">
        <f t="shared" si="3"/>
        <v>0</v>
      </c>
      <c r="H81" s="20">
        <f t="shared" si="4"/>
        <v>0</v>
      </c>
      <c r="I81" s="33">
        <v>0.2</v>
      </c>
      <c r="J81" s="20">
        <f t="shared" si="5"/>
        <v>0</v>
      </c>
    </row>
    <row r="82" spans="1:10" ht="15">
      <c r="A82" s="9">
        <v>80</v>
      </c>
      <c r="B82" s="26" t="s">
        <v>310</v>
      </c>
      <c r="C82" s="13"/>
      <c r="D82" s="27" t="s">
        <v>3</v>
      </c>
      <c r="E82" s="27">
        <v>5</v>
      </c>
      <c r="F82" s="19"/>
      <c r="G82" s="20">
        <f t="shared" si="3"/>
        <v>0</v>
      </c>
      <c r="H82" s="20">
        <f t="shared" si="4"/>
        <v>0</v>
      </c>
      <c r="I82" s="33">
        <v>0.2</v>
      </c>
      <c r="J82" s="20">
        <f t="shared" si="5"/>
        <v>0</v>
      </c>
    </row>
    <row r="83" spans="1:10" ht="15">
      <c r="A83" s="9">
        <v>81</v>
      </c>
      <c r="B83" s="26" t="s">
        <v>311</v>
      </c>
      <c r="C83" s="13"/>
      <c r="D83" s="27" t="s">
        <v>3</v>
      </c>
      <c r="E83" s="27">
        <v>3</v>
      </c>
      <c r="F83" s="19"/>
      <c r="G83" s="20">
        <f t="shared" si="3"/>
        <v>0</v>
      </c>
      <c r="H83" s="20">
        <f t="shared" si="4"/>
        <v>0</v>
      </c>
      <c r="I83" s="33">
        <v>0.2</v>
      </c>
      <c r="J83" s="20">
        <f t="shared" si="5"/>
        <v>0</v>
      </c>
    </row>
    <row r="84" spans="1:10" ht="15">
      <c r="A84" s="9">
        <v>82</v>
      </c>
      <c r="B84" s="26" t="s">
        <v>312</v>
      </c>
      <c r="C84" s="13"/>
      <c r="D84" s="27" t="s">
        <v>3</v>
      </c>
      <c r="E84" s="27">
        <v>20</v>
      </c>
      <c r="F84" s="19"/>
      <c r="G84" s="20">
        <f t="shared" si="3"/>
        <v>0</v>
      </c>
      <c r="H84" s="20">
        <f t="shared" si="4"/>
        <v>0</v>
      </c>
      <c r="I84" s="33">
        <v>0.2</v>
      </c>
      <c r="J84" s="20">
        <f t="shared" si="5"/>
        <v>0</v>
      </c>
    </row>
    <row r="85" spans="1:10" ht="15">
      <c r="A85" s="9">
        <v>83</v>
      </c>
      <c r="B85" s="26" t="s">
        <v>313</v>
      </c>
      <c r="C85" s="13"/>
      <c r="D85" s="27" t="s">
        <v>3</v>
      </c>
      <c r="E85" s="27">
        <v>2</v>
      </c>
      <c r="F85" s="19"/>
      <c r="G85" s="20">
        <f t="shared" si="3"/>
        <v>0</v>
      </c>
      <c r="H85" s="20">
        <f t="shared" si="4"/>
        <v>0</v>
      </c>
      <c r="I85" s="33">
        <v>0.2</v>
      </c>
      <c r="J85" s="20">
        <f t="shared" si="5"/>
        <v>0</v>
      </c>
    </row>
    <row r="86" spans="1:10" ht="15">
      <c r="A86" s="9">
        <v>84</v>
      </c>
      <c r="B86" s="26" t="s">
        <v>314</v>
      </c>
      <c r="C86" s="13"/>
      <c r="D86" s="27" t="s">
        <v>3</v>
      </c>
      <c r="E86" s="27">
        <v>5</v>
      </c>
      <c r="F86" s="19"/>
      <c r="G86" s="20">
        <f t="shared" si="3"/>
        <v>0</v>
      </c>
      <c r="H86" s="20">
        <f t="shared" si="4"/>
        <v>0</v>
      </c>
      <c r="I86" s="33">
        <v>0.2</v>
      </c>
      <c r="J86" s="20">
        <f t="shared" si="5"/>
        <v>0</v>
      </c>
    </row>
    <row r="87" spans="1:10" ht="15">
      <c r="A87" s="9">
        <v>85</v>
      </c>
      <c r="B87" s="26" t="s">
        <v>219</v>
      </c>
      <c r="C87" s="13"/>
      <c r="D87" s="27" t="s">
        <v>3</v>
      </c>
      <c r="E87" s="27">
        <v>5</v>
      </c>
      <c r="F87" s="19"/>
      <c r="G87" s="20">
        <f t="shared" si="3"/>
        <v>0</v>
      </c>
      <c r="H87" s="20">
        <f t="shared" si="4"/>
        <v>0</v>
      </c>
      <c r="I87" s="33">
        <v>0.2</v>
      </c>
      <c r="J87" s="20">
        <f t="shared" si="5"/>
        <v>0</v>
      </c>
    </row>
    <row r="88" spans="1:10" ht="15">
      <c r="A88" s="9">
        <v>86</v>
      </c>
      <c r="B88" s="26" t="s">
        <v>220</v>
      </c>
      <c r="C88" s="13"/>
      <c r="D88" s="27" t="s">
        <v>3</v>
      </c>
      <c r="E88" s="27">
        <v>5</v>
      </c>
      <c r="F88" s="19"/>
      <c r="G88" s="20">
        <f t="shared" si="3"/>
        <v>0</v>
      </c>
      <c r="H88" s="20">
        <f t="shared" si="4"/>
        <v>0</v>
      </c>
      <c r="I88" s="33">
        <v>0.2</v>
      </c>
      <c r="J88" s="20">
        <f t="shared" si="5"/>
        <v>0</v>
      </c>
    </row>
    <row r="89" spans="1:10" ht="15">
      <c r="A89" s="9">
        <v>87</v>
      </c>
      <c r="B89" s="26" t="s">
        <v>221</v>
      </c>
      <c r="C89" s="13"/>
      <c r="D89" s="27" t="s">
        <v>3</v>
      </c>
      <c r="E89" s="27">
        <v>39</v>
      </c>
      <c r="F89" s="19"/>
      <c r="G89" s="20">
        <f t="shared" si="3"/>
        <v>0</v>
      </c>
      <c r="H89" s="20">
        <f t="shared" si="4"/>
        <v>0</v>
      </c>
      <c r="I89" s="33">
        <v>0.2</v>
      </c>
      <c r="J89" s="20">
        <f t="shared" si="5"/>
        <v>0</v>
      </c>
    </row>
    <row r="90" spans="1:10" ht="15">
      <c r="A90" s="9">
        <v>88</v>
      </c>
      <c r="B90" s="26" t="s">
        <v>222</v>
      </c>
      <c r="C90" s="13"/>
      <c r="D90" s="27" t="s">
        <v>3</v>
      </c>
      <c r="E90" s="27">
        <v>10</v>
      </c>
      <c r="F90" s="19"/>
      <c r="G90" s="20">
        <f t="shared" si="3"/>
        <v>0</v>
      </c>
      <c r="H90" s="20">
        <f t="shared" si="4"/>
        <v>0</v>
      </c>
      <c r="I90" s="33">
        <v>0.2</v>
      </c>
      <c r="J90" s="20">
        <f t="shared" si="5"/>
        <v>0</v>
      </c>
    </row>
    <row r="91" spans="1:10" ht="15">
      <c r="A91" s="9">
        <v>89</v>
      </c>
      <c r="B91" s="26" t="s">
        <v>223</v>
      </c>
      <c r="C91" s="13"/>
      <c r="D91" s="27" t="s">
        <v>3</v>
      </c>
      <c r="E91" s="27">
        <v>3</v>
      </c>
      <c r="F91" s="19"/>
      <c r="G91" s="20">
        <f t="shared" si="3"/>
        <v>0</v>
      </c>
      <c r="H91" s="20">
        <f t="shared" si="4"/>
        <v>0</v>
      </c>
      <c r="I91" s="33">
        <v>0.2</v>
      </c>
      <c r="J91" s="20">
        <f t="shared" si="5"/>
        <v>0</v>
      </c>
    </row>
    <row r="92" spans="1:10" ht="15">
      <c r="A92" s="9">
        <v>90</v>
      </c>
      <c r="B92" s="26" t="s">
        <v>224</v>
      </c>
      <c r="C92" s="13"/>
      <c r="D92" s="27" t="s">
        <v>3</v>
      </c>
      <c r="E92" s="27">
        <v>3</v>
      </c>
      <c r="F92" s="19"/>
      <c r="G92" s="20">
        <f t="shared" si="3"/>
        <v>0</v>
      </c>
      <c r="H92" s="20">
        <f t="shared" si="4"/>
        <v>0</v>
      </c>
      <c r="I92" s="33">
        <v>0.2</v>
      </c>
      <c r="J92" s="20">
        <f t="shared" si="5"/>
        <v>0</v>
      </c>
    </row>
    <row r="93" spans="1:10" ht="15">
      <c r="A93" s="9">
        <v>91</v>
      </c>
      <c r="B93" s="26" t="s">
        <v>315</v>
      </c>
      <c r="C93" s="13"/>
      <c r="D93" s="27" t="s">
        <v>3</v>
      </c>
      <c r="E93" s="27">
        <v>10</v>
      </c>
      <c r="F93" s="19"/>
      <c r="G93" s="20">
        <f t="shared" si="3"/>
        <v>0</v>
      </c>
      <c r="H93" s="20">
        <f t="shared" si="4"/>
        <v>0</v>
      </c>
      <c r="I93" s="33">
        <v>0.2</v>
      </c>
      <c r="J93" s="20">
        <f t="shared" si="5"/>
        <v>0</v>
      </c>
    </row>
    <row r="94" spans="1:10" ht="15">
      <c r="A94" s="9">
        <v>92</v>
      </c>
      <c r="B94" s="26" t="s">
        <v>316</v>
      </c>
      <c r="C94" s="13"/>
      <c r="D94" s="27" t="s">
        <v>3</v>
      </c>
      <c r="E94" s="27">
        <v>10</v>
      </c>
      <c r="F94" s="19"/>
      <c r="G94" s="20">
        <f t="shared" si="3"/>
        <v>0</v>
      </c>
      <c r="H94" s="20">
        <f t="shared" si="4"/>
        <v>0</v>
      </c>
      <c r="I94" s="33">
        <v>0.2</v>
      </c>
      <c r="J94" s="20">
        <f t="shared" si="5"/>
        <v>0</v>
      </c>
    </row>
    <row r="95" spans="1:10" ht="17.25" customHeight="1">
      <c r="A95" s="9">
        <v>93</v>
      </c>
      <c r="B95" s="26" t="s">
        <v>317</v>
      </c>
      <c r="C95" s="13"/>
      <c r="D95" s="27" t="s">
        <v>3</v>
      </c>
      <c r="E95" s="27">
        <v>10</v>
      </c>
      <c r="F95" s="19"/>
      <c r="G95" s="20">
        <f t="shared" si="3"/>
        <v>0</v>
      </c>
      <c r="H95" s="20">
        <f t="shared" si="4"/>
        <v>0</v>
      </c>
      <c r="I95" s="33">
        <v>0.2</v>
      </c>
      <c r="J95" s="20">
        <f t="shared" si="5"/>
        <v>0</v>
      </c>
    </row>
    <row r="96" spans="1:10" ht="16.5" customHeight="1">
      <c r="A96" s="9">
        <v>94</v>
      </c>
      <c r="B96" s="26" t="s">
        <v>318</v>
      </c>
      <c r="C96" s="13"/>
      <c r="D96" s="27" t="s">
        <v>3</v>
      </c>
      <c r="E96" s="27">
        <v>6</v>
      </c>
      <c r="F96" s="19"/>
      <c r="G96" s="20">
        <f t="shared" si="3"/>
        <v>0</v>
      </c>
      <c r="H96" s="20">
        <f t="shared" si="4"/>
        <v>0</v>
      </c>
      <c r="I96" s="33">
        <v>0.2</v>
      </c>
      <c r="J96" s="20">
        <f t="shared" si="5"/>
        <v>0</v>
      </c>
    </row>
    <row r="97" spans="1:10" ht="15">
      <c r="A97" s="9">
        <v>95</v>
      </c>
      <c r="B97" s="26" t="s">
        <v>319</v>
      </c>
      <c r="C97" s="13"/>
      <c r="D97" s="27" t="s">
        <v>3</v>
      </c>
      <c r="E97" s="27">
        <v>10</v>
      </c>
      <c r="F97" s="19"/>
      <c r="G97" s="20">
        <f t="shared" si="3"/>
        <v>0</v>
      </c>
      <c r="H97" s="20">
        <f t="shared" si="4"/>
        <v>0</v>
      </c>
      <c r="I97" s="33">
        <v>0.2</v>
      </c>
      <c r="J97" s="20">
        <f t="shared" si="5"/>
        <v>0</v>
      </c>
    </row>
    <row r="98" spans="1:10" ht="15">
      <c r="A98" s="9">
        <v>96</v>
      </c>
      <c r="B98" s="26" t="s">
        <v>320</v>
      </c>
      <c r="C98" s="14"/>
      <c r="D98" s="27" t="s">
        <v>3</v>
      </c>
      <c r="E98" s="27">
        <v>10</v>
      </c>
      <c r="F98" s="19"/>
      <c r="G98" s="20">
        <f t="shared" si="3"/>
        <v>0</v>
      </c>
      <c r="H98" s="20">
        <f t="shared" si="4"/>
        <v>0</v>
      </c>
      <c r="I98" s="33">
        <v>0.2</v>
      </c>
      <c r="J98" s="20">
        <f t="shared" si="5"/>
        <v>0</v>
      </c>
    </row>
    <row r="99" spans="1:10" ht="18" customHeight="1">
      <c r="A99" s="9">
        <v>97</v>
      </c>
      <c r="B99" s="26" t="s">
        <v>321</v>
      </c>
      <c r="C99" s="13"/>
      <c r="D99" s="27" t="s">
        <v>3</v>
      </c>
      <c r="E99" s="27">
        <v>10</v>
      </c>
      <c r="F99" s="19"/>
      <c r="G99" s="20">
        <f t="shared" si="3"/>
        <v>0</v>
      </c>
      <c r="H99" s="20">
        <f t="shared" si="4"/>
        <v>0</v>
      </c>
      <c r="I99" s="33">
        <v>0.2</v>
      </c>
      <c r="J99" s="20">
        <f t="shared" si="5"/>
        <v>0</v>
      </c>
    </row>
    <row r="100" spans="1:10" ht="15">
      <c r="A100" s="9">
        <v>98</v>
      </c>
      <c r="B100" s="26" t="s">
        <v>322</v>
      </c>
      <c r="C100" s="13"/>
      <c r="D100" s="27" t="s">
        <v>3</v>
      </c>
      <c r="E100" s="27">
        <v>10</v>
      </c>
      <c r="F100" s="19"/>
      <c r="G100" s="20">
        <f t="shared" si="3"/>
        <v>0</v>
      </c>
      <c r="H100" s="20">
        <f t="shared" si="4"/>
        <v>0</v>
      </c>
      <c r="I100" s="33">
        <v>0.2</v>
      </c>
      <c r="J100" s="20">
        <f t="shared" si="5"/>
        <v>0</v>
      </c>
    </row>
    <row r="101" spans="1:10" ht="15">
      <c r="A101" s="9">
        <v>99</v>
      </c>
      <c r="B101" s="26" t="s">
        <v>323</v>
      </c>
      <c r="C101" s="13"/>
      <c r="D101" s="27" t="s">
        <v>3</v>
      </c>
      <c r="E101" s="27">
        <v>20</v>
      </c>
      <c r="F101" s="19"/>
      <c r="G101" s="20">
        <f t="shared" si="3"/>
        <v>0</v>
      </c>
      <c r="H101" s="20">
        <f t="shared" si="4"/>
        <v>0</v>
      </c>
      <c r="I101" s="33">
        <v>0.2</v>
      </c>
      <c r="J101" s="20">
        <f t="shared" si="5"/>
        <v>0</v>
      </c>
    </row>
    <row r="102" spans="1:10" ht="15">
      <c r="A102" s="9">
        <v>100</v>
      </c>
      <c r="B102" s="26" t="s">
        <v>324</v>
      </c>
      <c r="C102" s="13"/>
      <c r="D102" s="27" t="s">
        <v>3</v>
      </c>
      <c r="E102" s="27">
        <v>20</v>
      </c>
      <c r="F102" s="19"/>
      <c r="G102" s="20">
        <f t="shared" si="3"/>
        <v>0</v>
      </c>
      <c r="H102" s="20">
        <f t="shared" si="4"/>
        <v>0</v>
      </c>
      <c r="I102" s="33">
        <v>0.2</v>
      </c>
      <c r="J102" s="20">
        <f t="shared" si="5"/>
        <v>0</v>
      </c>
    </row>
    <row r="103" spans="1:10" ht="15">
      <c r="A103" s="9">
        <v>101</v>
      </c>
      <c r="B103" s="26" t="s">
        <v>225</v>
      </c>
      <c r="C103" s="13"/>
      <c r="D103" s="27" t="s">
        <v>3</v>
      </c>
      <c r="E103" s="27">
        <v>20</v>
      </c>
      <c r="F103" s="19"/>
      <c r="G103" s="20">
        <f t="shared" si="3"/>
        <v>0</v>
      </c>
      <c r="H103" s="20">
        <f t="shared" si="4"/>
        <v>0</v>
      </c>
      <c r="I103" s="33">
        <v>0.2</v>
      </c>
      <c r="J103" s="20">
        <f t="shared" si="5"/>
        <v>0</v>
      </c>
    </row>
    <row r="104" spans="1:10" ht="15">
      <c r="A104" s="9">
        <v>102</v>
      </c>
      <c r="B104" s="26" t="s">
        <v>226</v>
      </c>
      <c r="C104" s="13"/>
      <c r="D104" s="27" t="s">
        <v>3</v>
      </c>
      <c r="E104" s="27">
        <v>24</v>
      </c>
      <c r="F104" s="19"/>
      <c r="G104" s="20">
        <f t="shared" si="3"/>
        <v>0</v>
      </c>
      <c r="H104" s="20">
        <f t="shared" si="4"/>
        <v>0</v>
      </c>
      <c r="I104" s="33">
        <v>0.2</v>
      </c>
      <c r="J104" s="20">
        <f t="shared" si="5"/>
        <v>0</v>
      </c>
    </row>
    <row r="105" spans="1:10" ht="15">
      <c r="A105" s="9">
        <v>103</v>
      </c>
      <c r="B105" s="26" t="s">
        <v>227</v>
      </c>
      <c r="C105" s="13"/>
      <c r="D105" s="27" t="s">
        <v>3</v>
      </c>
      <c r="E105" s="27">
        <v>20</v>
      </c>
      <c r="F105" s="19"/>
      <c r="G105" s="20">
        <f t="shared" si="3"/>
        <v>0</v>
      </c>
      <c r="H105" s="20">
        <f t="shared" si="4"/>
        <v>0</v>
      </c>
      <c r="I105" s="33">
        <v>0.2</v>
      </c>
      <c r="J105" s="20">
        <f t="shared" si="5"/>
        <v>0</v>
      </c>
    </row>
    <row r="106" spans="1:10" ht="15">
      <c r="A106" s="9">
        <v>104</v>
      </c>
      <c r="B106" s="26" t="s">
        <v>228</v>
      </c>
      <c r="C106" s="13"/>
      <c r="D106" s="27" t="s">
        <v>3</v>
      </c>
      <c r="E106" s="27">
        <v>30</v>
      </c>
      <c r="F106" s="19"/>
      <c r="G106" s="20">
        <f t="shared" si="3"/>
        <v>0</v>
      </c>
      <c r="H106" s="20">
        <f t="shared" si="4"/>
        <v>0</v>
      </c>
      <c r="I106" s="33">
        <v>0.2</v>
      </c>
      <c r="J106" s="20">
        <f t="shared" si="5"/>
        <v>0</v>
      </c>
    </row>
    <row r="107" spans="1:10" ht="15">
      <c r="A107" s="9">
        <v>105</v>
      </c>
      <c r="B107" s="26" t="s">
        <v>229</v>
      </c>
      <c r="C107" s="13"/>
      <c r="D107" s="27" t="s">
        <v>3</v>
      </c>
      <c r="E107" s="27">
        <v>2</v>
      </c>
      <c r="F107" s="19"/>
      <c r="G107" s="20">
        <f t="shared" si="3"/>
        <v>0</v>
      </c>
      <c r="H107" s="20">
        <f t="shared" si="4"/>
        <v>0</v>
      </c>
      <c r="I107" s="33">
        <v>0.2</v>
      </c>
      <c r="J107" s="20">
        <f t="shared" si="5"/>
        <v>0</v>
      </c>
    </row>
    <row r="108" spans="1:10" ht="15">
      <c r="A108" s="9">
        <v>106</v>
      </c>
      <c r="B108" s="26" t="s">
        <v>230</v>
      </c>
      <c r="C108" s="13"/>
      <c r="D108" s="27" t="s">
        <v>3</v>
      </c>
      <c r="E108" s="27">
        <v>6</v>
      </c>
      <c r="F108" s="19"/>
      <c r="G108" s="20">
        <f t="shared" si="3"/>
        <v>0</v>
      </c>
      <c r="H108" s="20">
        <f t="shared" si="4"/>
        <v>0</v>
      </c>
      <c r="I108" s="33">
        <v>0.2</v>
      </c>
      <c r="J108" s="20">
        <f t="shared" si="5"/>
        <v>0</v>
      </c>
    </row>
    <row r="109" spans="1:10" ht="15">
      <c r="A109" s="9">
        <v>107</v>
      </c>
      <c r="B109" s="26" t="s">
        <v>231</v>
      </c>
      <c r="C109" s="13"/>
      <c r="D109" s="27" t="s">
        <v>3</v>
      </c>
      <c r="E109" s="27">
        <v>6</v>
      </c>
      <c r="F109" s="19"/>
      <c r="G109" s="20">
        <f t="shared" si="3"/>
        <v>0</v>
      </c>
      <c r="H109" s="20">
        <f t="shared" si="4"/>
        <v>0</v>
      </c>
      <c r="I109" s="33">
        <v>0.2</v>
      </c>
      <c r="J109" s="20">
        <f t="shared" si="5"/>
        <v>0</v>
      </c>
    </row>
    <row r="110" spans="1:10" ht="15">
      <c r="A110" s="9">
        <v>108</v>
      </c>
      <c r="B110" s="26" t="s">
        <v>232</v>
      </c>
      <c r="C110" s="13"/>
      <c r="D110" s="27" t="s">
        <v>3</v>
      </c>
      <c r="E110" s="27">
        <v>24</v>
      </c>
      <c r="F110" s="19"/>
      <c r="G110" s="20">
        <f t="shared" si="3"/>
        <v>0</v>
      </c>
      <c r="H110" s="20">
        <f t="shared" si="4"/>
        <v>0</v>
      </c>
      <c r="I110" s="33">
        <v>0.2</v>
      </c>
      <c r="J110" s="20">
        <f t="shared" si="5"/>
        <v>0</v>
      </c>
    </row>
    <row r="111" spans="1:10" ht="18" customHeight="1">
      <c r="A111" s="9">
        <v>109</v>
      </c>
      <c r="B111" s="26" t="s">
        <v>233</v>
      </c>
      <c r="C111" s="13"/>
      <c r="D111" s="27" t="s">
        <v>3</v>
      </c>
      <c r="E111" s="27">
        <v>20</v>
      </c>
      <c r="F111" s="19"/>
      <c r="G111" s="20">
        <f t="shared" si="3"/>
        <v>0</v>
      </c>
      <c r="H111" s="20">
        <f t="shared" si="4"/>
        <v>0</v>
      </c>
      <c r="I111" s="33">
        <v>0.2</v>
      </c>
      <c r="J111" s="20">
        <f t="shared" si="5"/>
        <v>0</v>
      </c>
    </row>
    <row r="112" spans="1:10" ht="15">
      <c r="A112" s="9">
        <v>110</v>
      </c>
      <c r="B112" s="26" t="s">
        <v>234</v>
      </c>
      <c r="C112" s="13"/>
      <c r="D112" s="27" t="s">
        <v>3</v>
      </c>
      <c r="E112" s="27">
        <v>20</v>
      </c>
      <c r="F112" s="19"/>
      <c r="G112" s="20">
        <f t="shared" si="3"/>
        <v>0</v>
      </c>
      <c r="H112" s="20">
        <f t="shared" si="4"/>
        <v>0</v>
      </c>
      <c r="I112" s="33">
        <v>0.2</v>
      </c>
      <c r="J112" s="20">
        <f t="shared" si="5"/>
        <v>0</v>
      </c>
    </row>
    <row r="113" spans="1:10" ht="15">
      <c r="A113" s="9">
        <v>111</v>
      </c>
      <c r="B113" s="26" t="s">
        <v>235</v>
      </c>
      <c r="C113" s="13"/>
      <c r="D113" s="27" t="s">
        <v>3</v>
      </c>
      <c r="E113" s="27">
        <v>14</v>
      </c>
      <c r="F113" s="19"/>
      <c r="G113" s="20">
        <f t="shared" si="3"/>
        <v>0</v>
      </c>
      <c r="H113" s="20">
        <f t="shared" si="4"/>
        <v>0</v>
      </c>
      <c r="I113" s="33">
        <v>0.2</v>
      </c>
      <c r="J113" s="20">
        <f t="shared" si="5"/>
        <v>0</v>
      </c>
    </row>
    <row r="114" spans="1:10" ht="15">
      <c r="A114" s="9">
        <v>112</v>
      </c>
      <c r="B114" s="26" t="s">
        <v>236</v>
      </c>
      <c r="C114" s="13"/>
      <c r="D114" s="27" t="s">
        <v>3</v>
      </c>
      <c r="E114" s="27">
        <v>3</v>
      </c>
      <c r="F114" s="19"/>
      <c r="G114" s="20">
        <f t="shared" si="3"/>
        <v>0</v>
      </c>
      <c r="H114" s="20">
        <f t="shared" si="4"/>
        <v>0</v>
      </c>
      <c r="I114" s="33">
        <v>0.2</v>
      </c>
      <c r="J114" s="20">
        <f t="shared" si="5"/>
        <v>0</v>
      </c>
    </row>
    <row r="115" spans="1:10" ht="15">
      <c r="A115" s="9">
        <v>113</v>
      </c>
      <c r="B115" s="26" t="s">
        <v>325</v>
      </c>
      <c r="C115" s="13"/>
      <c r="D115" s="27" t="s">
        <v>3</v>
      </c>
      <c r="E115" s="27">
        <v>10</v>
      </c>
      <c r="F115" s="19"/>
      <c r="G115" s="20">
        <f t="shared" si="3"/>
        <v>0</v>
      </c>
      <c r="H115" s="20">
        <f t="shared" si="4"/>
        <v>0</v>
      </c>
      <c r="I115" s="33">
        <v>0.2</v>
      </c>
      <c r="J115" s="20">
        <f t="shared" si="5"/>
        <v>0</v>
      </c>
    </row>
    <row r="116" spans="1:10" ht="15">
      <c r="A116" s="9">
        <v>114</v>
      </c>
      <c r="B116" s="26" t="s">
        <v>237</v>
      </c>
      <c r="C116" s="13"/>
      <c r="D116" s="27" t="s">
        <v>3</v>
      </c>
      <c r="E116" s="27">
        <v>3</v>
      </c>
      <c r="F116" s="19"/>
      <c r="G116" s="20">
        <f t="shared" si="3"/>
        <v>0</v>
      </c>
      <c r="H116" s="20">
        <f t="shared" si="4"/>
        <v>0</v>
      </c>
      <c r="I116" s="33">
        <v>0.2</v>
      </c>
      <c r="J116" s="20">
        <f t="shared" si="5"/>
        <v>0</v>
      </c>
    </row>
    <row r="117" spans="1:10" ht="28.5">
      <c r="A117" s="9">
        <v>115</v>
      </c>
      <c r="B117" s="26" t="s">
        <v>238</v>
      </c>
      <c r="C117" s="13"/>
      <c r="D117" s="27" t="s">
        <v>3</v>
      </c>
      <c r="E117" s="27">
        <v>1</v>
      </c>
      <c r="F117" s="19"/>
      <c r="G117" s="20">
        <f t="shared" si="3"/>
        <v>0</v>
      </c>
      <c r="H117" s="20">
        <f t="shared" si="4"/>
        <v>0</v>
      </c>
      <c r="I117" s="33">
        <v>0.2</v>
      </c>
      <c r="J117" s="20">
        <f t="shared" si="5"/>
        <v>0</v>
      </c>
    </row>
    <row r="118" spans="1:10" ht="15">
      <c r="A118" s="9">
        <v>116</v>
      </c>
      <c r="B118" s="26" t="s">
        <v>239</v>
      </c>
      <c r="C118" s="13"/>
      <c r="D118" s="27" t="s">
        <v>3</v>
      </c>
      <c r="E118" s="27">
        <v>44</v>
      </c>
      <c r="F118" s="19"/>
      <c r="G118" s="20">
        <f t="shared" si="3"/>
        <v>0</v>
      </c>
      <c r="H118" s="20">
        <f t="shared" si="4"/>
        <v>0</v>
      </c>
      <c r="I118" s="33">
        <v>0.2</v>
      </c>
      <c r="J118" s="20">
        <f t="shared" si="5"/>
        <v>0</v>
      </c>
    </row>
    <row r="119" spans="1:10" ht="15">
      <c r="A119" s="9">
        <v>117</v>
      </c>
      <c r="B119" s="26" t="s">
        <v>240</v>
      </c>
      <c r="C119" s="13"/>
      <c r="D119" s="27" t="s">
        <v>3</v>
      </c>
      <c r="E119" s="27">
        <v>26</v>
      </c>
      <c r="F119" s="19"/>
      <c r="G119" s="20">
        <f t="shared" si="3"/>
        <v>0</v>
      </c>
      <c r="H119" s="20">
        <f t="shared" si="4"/>
        <v>0</v>
      </c>
      <c r="I119" s="33">
        <v>0.2</v>
      </c>
      <c r="J119" s="20">
        <f t="shared" si="5"/>
        <v>0</v>
      </c>
    </row>
    <row r="120" spans="1:10" ht="15">
      <c r="A120" s="9">
        <v>118</v>
      </c>
      <c r="B120" s="26" t="s">
        <v>241</v>
      </c>
      <c r="C120" s="13"/>
      <c r="D120" s="27" t="s">
        <v>3</v>
      </c>
      <c r="E120" s="27">
        <v>5</v>
      </c>
      <c r="F120" s="19"/>
      <c r="G120" s="20">
        <f t="shared" si="3"/>
        <v>0</v>
      </c>
      <c r="H120" s="20">
        <f t="shared" si="4"/>
        <v>0</v>
      </c>
      <c r="I120" s="33">
        <v>0.2</v>
      </c>
      <c r="J120" s="20">
        <f t="shared" si="5"/>
        <v>0</v>
      </c>
    </row>
    <row r="121" spans="1:10" ht="15">
      <c r="A121" s="9">
        <v>119</v>
      </c>
      <c r="B121" s="26" t="s">
        <v>242</v>
      </c>
      <c r="C121" s="13"/>
      <c r="D121" s="27" t="s">
        <v>3</v>
      </c>
      <c r="E121" s="27">
        <v>1</v>
      </c>
      <c r="F121" s="19"/>
      <c r="G121" s="20">
        <f t="shared" si="3"/>
        <v>0</v>
      </c>
      <c r="H121" s="20">
        <f t="shared" si="4"/>
        <v>0</v>
      </c>
      <c r="I121" s="33">
        <v>0.2</v>
      </c>
      <c r="J121" s="20">
        <f t="shared" si="5"/>
        <v>0</v>
      </c>
    </row>
    <row r="122" spans="1:10" ht="31.5" customHeight="1">
      <c r="A122" s="9">
        <v>120</v>
      </c>
      <c r="B122" s="26" t="s">
        <v>243</v>
      </c>
      <c r="C122" s="13"/>
      <c r="D122" s="27" t="s">
        <v>3</v>
      </c>
      <c r="E122" s="27">
        <v>1</v>
      </c>
      <c r="F122" s="19"/>
      <c r="G122" s="20">
        <f t="shared" si="3"/>
        <v>0</v>
      </c>
      <c r="H122" s="20">
        <f t="shared" si="4"/>
        <v>0</v>
      </c>
      <c r="I122" s="33">
        <v>0.2</v>
      </c>
      <c r="J122" s="20">
        <f t="shared" si="5"/>
        <v>0</v>
      </c>
    </row>
    <row r="123" spans="1:10" ht="15">
      <c r="A123" s="9">
        <v>121</v>
      </c>
      <c r="B123" s="26" t="s">
        <v>326</v>
      </c>
      <c r="C123" s="13"/>
      <c r="D123" s="27" t="s">
        <v>3</v>
      </c>
      <c r="E123" s="27">
        <v>16</v>
      </c>
      <c r="F123" s="19"/>
      <c r="G123" s="20">
        <f t="shared" si="3"/>
        <v>0</v>
      </c>
      <c r="H123" s="20">
        <f t="shared" si="4"/>
        <v>0</v>
      </c>
      <c r="I123" s="33">
        <v>0.2</v>
      </c>
      <c r="J123" s="20">
        <f t="shared" si="5"/>
        <v>0</v>
      </c>
    </row>
    <row r="124" spans="1:10" ht="28.5">
      <c r="A124" s="9">
        <v>122</v>
      </c>
      <c r="B124" s="26" t="s">
        <v>327</v>
      </c>
      <c r="C124" s="13"/>
      <c r="D124" s="27" t="s">
        <v>3</v>
      </c>
      <c r="E124" s="27">
        <v>15</v>
      </c>
      <c r="F124" s="19"/>
      <c r="G124" s="20">
        <f t="shared" si="3"/>
        <v>0</v>
      </c>
      <c r="H124" s="20">
        <f t="shared" si="4"/>
        <v>0</v>
      </c>
      <c r="I124" s="33">
        <v>0.2</v>
      </c>
      <c r="J124" s="20">
        <f t="shared" si="5"/>
        <v>0</v>
      </c>
    </row>
    <row r="125" spans="1:10" ht="15">
      <c r="A125" s="9">
        <v>123</v>
      </c>
      <c r="B125" s="26" t="s">
        <v>328</v>
      </c>
      <c r="C125" s="13"/>
      <c r="D125" s="27" t="s">
        <v>3</v>
      </c>
      <c r="E125" s="27">
        <v>2</v>
      </c>
      <c r="F125" s="19"/>
      <c r="G125" s="20">
        <f t="shared" si="3"/>
        <v>0</v>
      </c>
      <c r="H125" s="20">
        <f t="shared" si="4"/>
        <v>0</v>
      </c>
      <c r="I125" s="33">
        <v>0.2</v>
      </c>
      <c r="J125" s="20">
        <f t="shared" si="5"/>
        <v>0</v>
      </c>
    </row>
    <row r="126" spans="1:10" ht="15">
      <c r="A126" s="9">
        <v>124</v>
      </c>
      <c r="B126" s="26" t="s">
        <v>244</v>
      </c>
      <c r="C126" s="13"/>
      <c r="D126" s="27" t="s">
        <v>3</v>
      </c>
      <c r="E126" s="27">
        <v>3</v>
      </c>
      <c r="F126" s="19"/>
      <c r="G126" s="20">
        <f t="shared" si="3"/>
        <v>0</v>
      </c>
      <c r="H126" s="20">
        <f t="shared" si="4"/>
        <v>0</v>
      </c>
      <c r="I126" s="33">
        <v>0.2</v>
      </c>
      <c r="J126" s="20">
        <f t="shared" si="5"/>
        <v>0</v>
      </c>
    </row>
    <row r="127" spans="1:10" ht="15">
      <c r="A127" s="9">
        <v>125</v>
      </c>
      <c r="B127" s="26" t="s">
        <v>245</v>
      </c>
      <c r="C127" s="13"/>
      <c r="D127" s="27" t="s">
        <v>3</v>
      </c>
      <c r="E127" s="27">
        <v>110</v>
      </c>
      <c r="F127" s="19"/>
      <c r="G127" s="20">
        <f t="shared" si="3"/>
        <v>0</v>
      </c>
      <c r="H127" s="20">
        <f t="shared" si="4"/>
        <v>0</v>
      </c>
      <c r="I127" s="33">
        <v>0.2</v>
      </c>
      <c r="J127" s="20">
        <f t="shared" si="5"/>
        <v>0</v>
      </c>
    </row>
    <row r="128" spans="1:10" ht="15">
      <c r="A128" s="9">
        <v>126</v>
      </c>
      <c r="B128" s="26" t="s">
        <v>246</v>
      </c>
      <c r="C128" s="13"/>
      <c r="D128" s="27" t="s">
        <v>3</v>
      </c>
      <c r="E128" s="27">
        <v>68</v>
      </c>
      <c r="F128" s="19"/>
      <c r="G128" s="20">
        <f t="shared" si="3"/>
        <v>0</v>
      </c>
      <c r="H128" s="20">
        <f t="shared" si="4"/>
        <v>0</v>
      </c>
      <c r="I128" s="33">
        <v>0.2</v>
      </c>
      <c r="J128" s="20">
        <f t="shared" si="5"/>
        <v>0</v>
      </c>
    </row>
    <row r="129" spans="1:10" ht="15">
      <c r="A129" s="9">
        <v>127</v>
      </c>
      <c r="B129" s="26" t="s">
        <v>247</v>
      </c>
      <c r="C129" s="13"/>
      <c r="D129" s="27" t="s">
        <v>3</v>
      </c>
      <c r="E129" s="27">
        <v>6</v>
      </c>
      <c r="F129" s="19"/>
      <c r="G129" s="20">
        <f t="shared" si="3"/>
        <v>0</v>
      </c>
      <c r="H129" s="20">
        <f t="shared" si="4"/>
        <v>0</v>
      </c>
      <c r="I129" s="33">
        <v>0.2</v>
      </c>
      <c r="J129" s="20">
        <f t="shared" si="5"/>
        <v>0</v>
      </c>
    </row>
    <row r="130" spans="1:10" ht="15">
      <c r="A130" s="9">
        <v>128</v>
      </c>
      <c r="B130" s="26" t="s">
        <v>248</v>
      </c>
      <c r="C130" s="13"/>
      <c r="D130" s="27" t="s">
        <v>3</v>
      </c>
      <c r="E130" s="27">
        <v>38</v>
      </c>
      <c r="F130" s="19"/>
      <c r="G130" s="20">
        <f t="shared" si="3"/>
        <v>0</v>
      </c>
      <c r="H130" s="20">
        <f t="shared" si="4"/>
        <v>0</v>
      </c>
      <c r="I130" s="33">
        <v>0.2</v>
      </c>
      <c r="J130" s="20">
        <f t="shared" si="5"/>
        <v>0</v>
      </c>
    </row>
    <row r="131" spans="1:10" ht="15">
      <c r="A131" s="9">
        <v>129</v>
      </c>
      <c r="B131" s="26" t="s">
        <v>329</v>
      </c>
      <c r="C131" s="13"/>
      <c r="D131" s="27" t="s">
        <v>3</v>
      </c>
      <c r="E131" s="27">
        <v>4</v>
      </c>
      <c r="F131" s="19"/>
      <c r="G131" s="20">
        <f t="shared" si="3"/>
        <v>0</v>
      </c>
      <c r="H131" s="20">
        <f t="shared" si="4"/>
        <v>0</v>
      </c>
      <c r="I131" s="33">
        <v>0.2</v>
      </c>
      <c r="J131" s="20">
        <f t="shared" si="5"/>
        <v>0</v>
      </c>
    </row>
    <row r="132" spans="1:10" ht="15">
      <c r="A132" s="9">
        <v>130</v>
      </c>
      <c r="B132" s="26" t="s">
        <v>249</v>
      </c>
      <c r="C132" s="13"/>
      <c r="D132" s="27" t="s">
        <v>3</v>
      </c>
      <c r="E132" s="27">
        <v>12</v>
      </c>
      <c r="F132" s="19"/>
      <c r="G132" s="20">
        <f t="shared" si="3"/>
        <v>0</v>
      </c>
      <c r="H132" s="20">
        <f t="shared" si="4"/>
        <v>0</v>
      </c>
      <c r="I132" s="33">
        <v>0.2</v>
      </c>
      <c r="J132" s="20">
        <f t="shared" si="5"/>
        <v>0</v>
      </c>
    </row>
    <row r="133" spans="1:10" ht="15">
      <c r="A133" s="9">
        <v>131</v>
      </c>
      <c r="B133" s="26" t="s">
        <v>250</v>
      </c>
      <c r="C133" s="13"/>
      <c r="D133" s="27" t="s">
        <v>3</v>
      </c>
      <c r="E133" s="27">
        <v>6</v>
      </c>
      <c r="F133" s="19"/>
      <c r="G133" s="20">
        <f aca="true" t="shared" si="6" ref="G133:G140">SUM(E133*F133)</f>
        <v>0</v>
      </c>
      <c r="H133" s="20">
        <f aca="true" t="shared" si="7" ref="H133:H140">SUM(G133*I133)</f>
        <v>0</v>
      </c>
      <c r="I133" s="33">
        <v>0.2</v>
      </c>
      <c r="J133" s="20">
        <f aca="true" t="shared" si="8" ref="J133:J140">SUM(G133,H133)</f>
        <v>0</v>
      </c>
    </row>
    <row r="134" spans="1:10" ht="15">
      <c r="A134" s="9">
        <v>132</v>
      </c>
      <c r="B134" s="26" t="s">
        <v>251</v>
      </c>
      <c r="C134" s="13"/>
      <c r="D134" s="27" t="s">
        <v>3</v>
      </c>
      <c r="E134" s="27">
        <v>10</v>
      </c>
      <c r="F134" s="19"/>
      <c r="G134" s="20">
        <f t="shared" si="6"/>
        <v>0</v>
      </c>
      <c r="H134" s="20">
        <f t="shared" si="7"/>
        <v>0</v>
      </c>
      <c r="I134" s="33">
        <v>0.2</v>
      </c>
      <c r="J134" s="20">
        <f t="shared" si="8"/>
        <v>0</v>
      </c>
    </row>
    <row r="135" spans="1:10" ht="15">
      <c r="A135" s="9">
        <v>133</v>
      </c>
      <c r="B135" s="26" t="s">
        <v>330</v>
      </c>
      <c r="C135" s="13"/>
      <c r="D135" s="27" t="s">
        <v>3</v>
      </c>
      <c r="E135" s="27">
        <v>1</v>
      </c>
      <c r="F135" s="19"/>
      <c r="G135" s="20">
        <f t="shared" si="6"/>
        <v>0</v>
      </c>
      <c r="H135" s="20">
        <f t="shared" si="7"/>
        <v>0</v>
      </c>
      <c r="I135" s="33">
        <v>0.2</v>
      </c>
      <c r="J135" s="20">
        <f t="shared" si="8"/>
        <v>0</v>
      </c>
    </row>
    <row r="136" spans="1:10" ht="15">
      <c r="A136" s="9">
        <v>134</v>
      </c>
      <c r="B136" s="26" t="s">
        <v>252</v>
      </c>
      <c r="C136" s="13"/>
      <c r="D136" s="27" t="s">
        <v>3</v>
      </c>
      <c r="E136" s="27">
        <v>53</v>
      </c>
      <c r="F136" s="19"/>
      <c r="G136" s="20">
        <f t="shared" si="6"/>
        <v>0</v>
      </c>
      <c r="H136" s="20">
        <f t="shared" si="7"/>
        <v>0</v>
      </c>
      <c r="I136" s="33">
        <v>0.2</v>
      </c>
      <c r="J136" s="20">
        <f t="shared" si="8"/>
        <v>0</v>
      </c>
    </row>
    <row r="137" spans="1:10" ht="15.75" customHeight="1">
      <c r="A137" s="9">
        <v>135</v>
      </c>
      <c r="B137" s="26" t="s">
        <v>253</v>
      </c>
      <c r="C137" s="13"/>
      <c r="D137" s="27" t="s">
        <v>3</v>
      </c>
      <c r="E137" s="27">
        <v>21</v>
      </c>
      <c r="F137" s="19"/>
      <c r="G137" s="20">
        <f t="shared" si="6"/>
        <v>0</v>
      </c>
      <c r="H137" s="20">
        <f t="shared" si="7"/>
        <v>0</v>
      </c>
      <c r="I137" s="33">
        <v>0.2</v>
      </c>
      <c r="J137" s="20">
        <f t="shared" si="8"/>
        <v>0</v>
      </c>
    </row>
    <row r="138" spans="1:10" ht="15">
      <c r="A138" s="9">
        <v>136</v>
      </c>
      <c r="B138" s="26" t="s">
        <v>254</v>
      </c>
      <c r="C138" s="13"/>
      <c r="D138" s="27" t="s">
        <v>3</v>
      </c>
      <c r="E138" s="27">
        <v>8</v>
      </c>
      <c r="F138" s="19"/>
      <c r="G138" s="20">
        <f t="shared" si="6"/>
        <v>0</v>
      </c>
      <c r="H138" s="20">
        <f t="shared" si="7"/>
        <v>0</v>
      </c>
      <c r="I138" s="33">
        <v>0.2</v>
      </c>
      <c r="J138" s="20">
        <f t="shared" si="8"/>
        <v>0</v>
      </c>
    </row>
    <row r="139" spans="1:10" ht="28.5">
      <c r="A139" s="9">
        <v>137</v>
      </c>
      <c r="B139" s="26" t="s">
        <v>255</v>
      </c>
      <c r="C139" s="13"/>
      <c r="D139" s="27" t="s">
        <v>3</v>
      </c>
      <c r="E139" s="27">
        <v>5</v>
      </c>
      <c r="F139" s="19"/>
      <c r="G139" s="20">
        <f t="shared" si="6"/>
        <v>0</v>
      </c>
      <c r="H139" s="20">
        <f t="shared" si="7"/>
        <v>0</v>
      </c>
      <c r="I139" s="33">
        <v>0.2</v>
      </c>
      <c r="J139" s="20">
        <f t="shared" si="8"/>
        <v>0</v>
      </c>
    </row>
    <row r="140" spans="1:10" ht="28.5">
      <c r="A140" s="9">
        <v>138</v>
      </c>
      <c r="B140" s="26" t="s">
        <v>256</v>
      </c>
      <c r="C140" s="13"/>
      <c r="D140" s="27" t="s">
        <v>3</v>
      </c>
      <c r="E140" s="27">
        <v>3</v>
      </c>
      <c r="F140" s="19"/>
      <c r="G140" s="20">
        <f t="shared" si="6"/>
        <v>0</v>
      </c>
      <c r="H140" s="20">
        <f t="shared" si="7"/>
        <v>0</v>
      </c>
      <c r="I140" s="33">
        <v>0.2</v>
      </c>
      <c r="J140" s="20">
        <f t="shared" si="8"/>
        <v>0</v>
      </c>
    </row>
    <row r="141" spans="1:10" ht="15">
      <c r="A141" s="43" t="s">
        <v>11</v>
      </c>
      <c r="B141" s="43"/>
      <c r="C141" s="43"/>
      <c r="D141" s="43"/>
      <c r="E141" s="43"/>
      <c r="F141" s="10">
        <f>SUM(F3:F140)</f>
        <v>0</v>
      </c>
      <c r="G141" s="10">
        <f>SUM(G3:G140)</f>
        <v>0</v>
      </c>
      <c r="H141" s="10">
        <f>SUM(H3:H140)</f>
        <v>0</v>
      </c>
      <c r="I141" s="11"/>
      <c r="J141" s="10">
        <f>SUM(J3:J140)</f>
        <v>0</v>
      </c>
    </row>
    <row r="142" spans="1:10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1:10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 ht="298.5" customHeight="1">
      <c r="A145" s="39" t="s">
        <v>301</v>
      </c>
      <c r="B145" s="40"/>
      <c r="C145" s="40"/>
      <c r="D145" s="40"/>
      <c r="E145" s="40"/>
      <c r="F145" s="40"/>
      <c r="G145" s="40"/>
      <c r="H145" s="40"/>
      <c r="I145" s="40"/>
      <c r="J145" s="40"/>
    </row>
    <row r="147" spans="2:10" ht="15">
      <c r="B147" s="4"/>
      <c r="C147" s="5"/>
      <c r="D147" s="5"/>
      <c r="E147" s="41" t="s">
        <v>9</v>
      </c>
      <c r="F147" s="41"/>
      <c r="G147" s="41"/>
      <c r="H147" s="41"/>
      <c r="I147" s="41"/>
      <c r="J147" s="41"/>
    </row>
    <row r="148" spans="2:10" ht="15">
      <c r="B148" s="4"/>
      <c r="C148" s="6"/>
      <c r="D148" s="6"/>
      <c r="E148" s="7"/>
      <c r="F148" s="8"/>
      <c r="G148" s="7"/>
      <c r="H148" s="7"/>
      <c r="I148" s="7"/>
      <c r="J148" s="7"/>
    </row>
    <row r="149" spans="2:10" ht="15">
      <c r="B149" s="4"/>
      <c r="C149" s="6"/>
      <c r="D149" s="6"/>
      <c r="E149" s="7"/>
      <c r="F149" s="42" t="s">
        <v>10</v>
      </c>
      <c r="G149" s="42"/>
      <c r="H149" s="42"/>
      <c r="I149" s="42"/>
      <c r="J149" s="42"/>
    </row>
  </sheetData>
  <sheetProtection password="CC6C" sheet="1" selectLockedCells="1"/>
  <mergeCells count="5">
    <mergeCell ref="A1:J1"/>
    <mergeCell ref="A141:E141"/>
    <mergeCell ref="A145:J145"/>
    <mergeCell ref="E147:J147"/>
    <mergeCell ref="F149:J1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2020-01-17T12:24:20Z</dcterms:modified>
  <cp:category/>
  <cp:version/>
  <cp:contentType/>
  <cp:contentStatus/>
</cp:coreProperties>
</file>