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Uputstvo" sheetId="1" r:id="rId1"/>
    <sheet name="promotivni materijal " sheetId="2" r:id="rId2"/>
  </sheets>
  <definedNames/>
  <calcPr fullCalcOnLoad="1"/>
</workbook>
</file>

<file path=xl/sharedStrings.xml><?xml version="1.0" encoding="utf-8"?>
<sst xmlns="http://schemas.openxmlformats.org/spreadsheetml/2006/main" count="205" uniqueCount="110">
  <si>
    <t>Redni broj</t>
  </si>
  <si>
    <t>Naziv i karakteristike dobra koje se traži</t>
  </si>
  <si>
    <t>Jedinica mere</t>
  </si>
  <si>
    <t>kom</t>
  </si>
  <si>
    <t>Količina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</si>
  <si>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</si>
  <si>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</si>
  <si>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</si>
  <si>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</si>
  <si>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</si>
  <si>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Potpis ovlašćenog lica ponuđača:</t>
  </si>
  <si>
    <t>m.p.</t>
  </si>
  <si>
    <t>_____________________________________________________</t>
  </si>
  <si>
    <t>SVEGA:</t>
  </si>
  <si>
    <t>pvc ručni frižider</t>
  </si>
  <si>
    <t>bar mat - guma podmetač crna</t>
  </si>
  <si>
    <t>čaša za bostonski šejker</t>
  </si>
  <si>
    <t>uragan čaša</t>
  </si>
  <si>
    <t>barska kašika coper</t>
  </si>
  <si>
    <t>lopatica za led metalna</t>
  </si>
  <si>
    <t>barsko sito - coper</t>
  </si>
  <si>
    <t>trodelni šejker - coper</t>
  </si>
  <si>
    <t>bostonski šejkar - coper</t>
  </si>
  <si>
    <t>stoper za šampanjac</t>
  </si>
  <si>
    <t>merica za piće inox - coper</t>
  </si>
  <si>
    <t>staklena menzura 4cl</t>
  </si>
  <si>
    <t>pvc kutija za prenos inventara</t>
  </si>
  <si>
    <t>staklena menzura 200ml</t>
  </si>
  <si>
    <t>barska čaša - mixing glass</t>
  </si>
  <si>
    <t>nož za ukrašavanje voća</t>
  </si>
  <si>
    <t>zelena daska za sečenje voća</t>
  </si>
  <si>
    <t>merica za piće kombinovana 2 i 4cl</t>
  </si>
  <si>
    <t>merica za piće kombinovana 3 i 5cl</t>
  </si>
  <si>
    <t>čaša island 6cl 12/1</t>
  </si>
  <si>
    <t>čaša island 22cl 3/1</t>
  </si>
  <si>
    <t>čaša island za viski 33cl 3/1</t>
  </si>
  <si>
    <t>čaša za tople napitke sa drškom</t>
  </si>
  <si>
    <t>viljuška velika hotel 6/1</t>
  </si>
  <si>
    <t>čaša za vino  bistro 6/1</t>
  </si>
  <si>
    <t>nož veliki hotel 3/1</t>
  </si>
  <si>
    <t>drobilica za led</t>
  </si>
  <si>
    <t>krem brule brener</t>
  </si>
  <si>
    <t>patrone za dozator za šlag 24/1</t>
  </si>
  <si>
    <t>dozator za šlag - šlagomat</t>
  </si>
  <si>
    <t>tanjir od crnog kamena prečnik 25cm 2/1</t>
  </si>
  <si>
    <t>tanjir od crnog kamena 30x10cm 2/1</t>
  </si>
  <si>
    <t>tanjir od crnog kamena 20x10cm 2/1</t>
  </si>
  <si>
    <t>električni upaljač na gas</t>
  </si>
  <si>
    <t>platnene salvete (damast) 50x50 cm</t>
  </si>
  <si>
    <t>posuda za mleko inox 0,6l</t>
  </si>
  <si>
    <t>kašičica za čaj inox hotel 6/1</t>
  </si>
  <si>
    <t>sito za barsku čašu</t>
  </si>
  <si>
    <t>barsko sito - strainer</t>
  </si>
  <si>
    <t>bostonski šejkar - can</t>
  </si>
  <si>
    <t>barska cediljka</t>
  </si>
  <si>
    <t>pvc pureri crni</t>
  </si>
  <si>
    <t>konobarski otvarač kombinovani</t>
  </si>
  <si>
    <t>bar organajzer 24x15x11cm</t>
  </si>
  <si>
    <t>čaša harmonija 0,3l 1/3</t>
  </si>
  <si>
    <t>vakuum pvc kibla za hlađenje vina</t>
  </si>
  <si>
    <t>čaša za vodu 0,2l</t>
  </si>
  <si>
    <t>grande čaša za viski</t>
  </si>
  <si>
    <t>rona čaša za šampanjac</t>
  </si>
  <si>
    <t>čaša lyric 6/1</t>
  </si>
  <si>
    <t>staklena sosijera</t>
  </si>
  <si>
    <t>Silikonska spatula za mešanje, dužina 35cm, otporna na visoke temperature</t>
  </si>
  <si>
    <t>kaserola sa drškom, inox (1 l), 14 cm</t>
  </si>
  <si>
    <t>Kaserola sa drškom, inox (3 l), 24 cm</t>
  </si>
  <si>
    <t>Kaserola sa drškom, inox (1,8 l) 20 cm</t>
  </si>
  <si>
    <t>Posude za mešanje, obim 35 cm, visina 18cm (inox)</t>
  </si>
  <si>
    <t>Pasirka za povrće inox, 32 cm</t>
  </si>
  <si>
    <t>Gastro posude inox 1/1, visina 20cm</t>
  </si>
  <si>
    <t>Gastro posude inox 1/2, visina 65mm, 5,6 l</t>
  </si>
  <si>
    <t xml:space="preserve">Gastro posude inox perforirana 1/1, visina 65 mm </t>
  </si>
  <si>
    <t>Žičana pasirka za museve, inox, obim 35cm</t>
  </si>
  <si>
    <t>Tiganj inox 24 cm, 3l, 18/10</t>
  </si>
  <si>
    <t>Tiganj inox 20 cm,  18/10</t>
  </si>
  <si>
    <t>Tiganj inox 24 cm,  18/10, alu non stick</t>
  </si>
  <si>
    <t>Ram za pečenje podesivi</t>
  </si>
  <si>
    <t>Plastična daska za kuhinju zelena</t>
  </si>
  <si>
    <t>Plastična daska za kuhinju plava</t>
  </si>
  <si>
    <t>Plastična daska za kuhinju žuta</t>
  </si>
  <si>
    <t>Plato za serviranje hrane</t>
  </si>
  <si>
    <t>Pinceta za kuhinju</t>
  </si>
  <si>
    <t>Tanjri za serviranje, keramički</t>
  </si>
  <si>
    <t>Šerpa plitka 19 l</t>
  </si>
  <si>
    <t>Nož kuhinjski, inox, plastična drška</t>
  </si>
  <si>
    <t>Noževi mali 6 cm</t>
  </si>
  <si>
    <t>Piler za povrće, inox</t>
  </si>
  <si>
    <t>Mašina za testenine, inox</t>
  </si>
  <si>
    <t>Žica mutilica, inox 20-25cm</t>
  </si>
  <si>
    <t>Sifon inox sa patronima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</si>
  <si>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SITAN INVENTAR ZA  PRAKTIČNE VEŽBE STUDENATA GASTRONOMIJE I HOTELIJERSTVA</t>
  </si>
  <si>
    <r>
      <t>U P U T S T V O :  Ponuđač popunjava Prilog B  konkursne dokumentacije za javnu nabavku dobara- SITAN INVENTAR ZA PRAKTIČNE VEŽBE STUDENATA GASTRONOMIJE I HOTELIJERSTVA,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dobra- SITAN INVENTAR ZA PRAKTIČNE VEŽBE STUDENATA GASTRONOMIJE I HOTELIJERSTVA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 navedeni. 
Ukoliko ponuđači podnose zajedničku ponudu, predmetni obrazac se potpisuje I overava u skladu sa sporazumom.
Ponuđač je dužan da:
- dostavi Prilog B  konkursne dokumentacije za javnu nabavku dobara- SITAN INVENTAR ZA PRAKTIČNE VEŽBE STUDENATA GASTRONOMIJE I HOTELIJERSTVA- Obrazac ponude sa strukturom cene - obrazac 1 tačka 5) - opis predmeta nabavke dobra- SITAN INVENTAR ZA PRAKTIČNE VEŽBE STUDENATA GASTRONOMIJE I HOTELIJERSTVA,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</si>
  <si>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>Proizvođač dobra</t>
  </si>
  <si>
    <t>čaša jazz bormioli 3/1 ili odgovarajuća</t>
  </si>
  <si>
    <t>čaša ypsilon bormioli 32cl 3/1 ili odgovarajuća</t>
  </si>
  <si>
    <t>čaša ypsilon bormioli 25cl 3/1 ili odgovarajuća</t>
  </si>
  <si>
    <t>termos za tople napitke 2l  hotel line ili odgovarajuća</t>
  </si>
  <si>
    <t>tanjr porcelanski plitki aro 24cm 6/1 ili odgovarajuća</t>
  </si>
  <si>
    <t>tanjr porcelanski kanape aro 8cm 6/1 ili odgovarajuća</t>
  </si>
  <si>
    <t>tanjr porcelanski desertni aro 15cm 6/1 ili odgovarajuća</t>
  </si>
  <si>
    <t>dispenser za tople napitke 9l horeca ili odgovarajuća</t>
  </si>
  <si>
    <t>bokal bacchus 0,5l ili odgovarajuća</t>
  </si>
  <si>
    <t>Termo box (za transport hrane), termoizolacioni, plastični (12-15 polica)</t>
  </si>
  <si>
    <t>Silikonske forme Petit Four, H 20mm,15 -formi/1</t>
  </si>
  <si>
    <t>Silikonske forme Media Bola, H 30mm, 6 formi/1</t>
  </si>
  <si>
    <t>Silikonske forme CAKE, H 30mm, 12  formi/1</t>
  </si>
  <si>
    <t>Dresir kesa providna (pakovanje)</t>
  </si>
  <si>
    <r>
      <t xml:space="preserve">POSEBNE NAPOMENE:
- Transportni i svi drugi troškovi koji se odnose na predmetnu nabavku, obuhvaćeni su ponuđenom cenom.
- Ponuđač mora da ponudi sve stavke.
- </t>
    </r>
    <r>
      <rPr>
        <b/>
        <sz val="11"/>
        <color indexed="8"/>
        <rFont val="Calibri"/>
        <family val="2"/>
      </rPr>
      <t xml:space="preserve">ZA SVA TRAŽENA DOBRA MOGU SE PONUDITI I ODGOVARAJUĆA.
</t>
    </r>
    <r>
      <rPr>
        <sz val="11"/>
        <color theme="1"/>
        <rFont val="Calibri"/>
        <family val="2"/>
      </rPr>
      <t xml:space="preserve">
ELEMENTI  PONUDE 
- Kvalitet dobara u skladu sa važećim standardima u oblasti
- Rok isporuke:  do ___ dana od dana zaključenja ugovora (ne duže od 7 dana).
- Način, rok (dinamika) i uslovi plaćanja:  po isporuci, virmanski, na račun ponuđača u roku od 45  dana od dana prijema  ispravne fakture.
- Rok važenja ponude __ dana, od dana otvaranja ponuda (ne kraći od 60 dana).
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</si>
</sst>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" fontId="22" fillId="0" borderId="10" xfId="0" applyNumberFormat="1" applyFont="1" applyBorder="1" applyAlignment="1" applyProtection="1">
      <alignment horizontal="center" vertical="center" wrapText="1"/>
      <protection/>
    </xf>
    <xf numFmtId="4" fontId="22" fillId="0" borderId="11" xfId="0" applyNumberFormat="1" applyFont="1" applyBorder="1" applyAlignment="1" applyProtection="1">
      <alignment horizontal="center" vertical="center" wrapText="1"/>
      <protection/>
    </xf>
    <xf numFmtId="4" fontId="22" fillId="0" borderId="11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3" fillId="0" borderId="11" xfId="0" applyFont="1" applyBorder="1" applyAlignment="1" applyProtection="1">
      <alignment horizontal="center" vertical="top" wrapText="1"/>
      <protection/>
    </xf>
    <xf numFmtId="0" fontId="44" fillId="0" borderId="11" xfId="0" applyFont="1" applyBorder="1" applyAlignment="1" applyProtection="1">
      <alignment horizontal="center" vertical="top" wrapText="1"/>
      <protection/>
    </xf>
    <xf numFmtId="0" fontId="45" fillId="0" borderId="11" xfId="0" applyFont="1" applyBorder="1" applyAlignment="1" applyProtection="1">
      <alignment horizontal="center" vertical="top" wrapText="1"/>
      <protection/>
    </xf>
    <xf numFmtId="0" fontId="44" fillId="0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0" fontId="25" fillId="0" borderId="10" xfId="39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/>
      <protection locked="0"/>
    </xf>
    <xf numFmtId="0" fontId="2" fillId="0" borderId="0" xfId="0" applyFont="1" applyAlignment="1">
      <alignment horizontal="justify" vertical="top" wrapText="1"/>
    </xf>
    <xf numFmtId="0" fontId="46" fillId="0" borderId="0" xfId="0" applyFont="1" applyAlignment="1">
      <alignment horizontal="justify" vertical="top" wrapText="1"/>
    </xf>
    <xf numFmtId="0" fontId="4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justify" wrapText="1"/>
      <protection/>
    </xf>
    <xf numFmtId="0" fontId="2" fillId="0" borderId="0" xfId="0" applyFont="1" applyBorder="1" applyAlignment="1" applyProtection="1">
      <alignment horizontal="center" vertical="justify" wrapText="1"/>
      <protection/>
    </xf>
    <xf numFmtId="0" fontId="0" fillId="0" borderId="11" xfId="0" applyBorder="1" applyAlignment="1" applyProtection="1">
      <alignment horizontal="right"/>
      <protection/>
    </xf>
    <xf numFmtId="0" fontId="47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47" fillId="34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26" fillId="0" borderId="11" xfId="0" applyFont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/>
      <protection/>
    </xf>
    <xf numFmtId="9" fontId="44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 vertical="top"/>
      <protection locked="0"/>
    </xf>
    <xf numFmtId="9" fontId="44" fillId="0" borderId="11" xfId="0" applyNumberFormat="1" applyFont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9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76">
      <selection activeCell="F96" sqref="F96"/>
    </sheetView>
  </sheetViews>
  <sheetFormatPr defaultColWidth="9.140625" defaultRowHeight="15"/>
  <cols>
    <col min="1" max="1" width="8.421875" style="13" customWidth="1"/>
    <col min="2" max="2" width="36.57421875" style="13" customWidth="1"/>
    <col min="3" max="3" width="27.00390625" style="13" customWidth="1"/>
    <col min="4" max="4" width="9.421875" style="13" customWidth="1"/>
    <col min="5" max="5" width="12.28125" style="13" customWidth="1"/>
    <col min="6" max="6" width="9.140625" style="13" customWidth="1"/>
    <col min="7" max="7" width="10.8515625" style="13" customWidth="1"/>
    <col min="8" max="8" width="11.00390625" style="13" customWidth="1"/>
    <col min="9" max="9" width="7.7109375" style="13" customWidth="1"/>
    <col min="10" max="10" width="12.7109375" style="13" customWidth="1"/>
    <col min="11" max="16384" width="9.140625" style="13" customWidth="1"/>
  </cols>
  <sheetData>
    <row r="1" spans="1:10" ht="51.75" customHeight="1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1">
      <c r="A2" s="9" t="s">
        <v>0</v>
      </c>
      <c r="B2" s="9" t="s">
        <v>1</v>
      </c>
      <c r="C2" s="9" t="s">
        <v>94</v>
      </c>
      <c r="D2" s="9" t="s">
        <v>2</v>
      </c>
      <c r="E2" s="9" t="s">
        <v>4</v>
      </c>
      <c r="F2" s="1" t="s">
        <v>5</v>
      </c>
      <c r="G2" s="2" t="s">
        <v>6</v>
      </c>
      <c r="H2" s="3" t="s">
        <v>7</v>
      </c>
      <c r="I2" s="2" t="s">
        <v>8</v>
      </c>
      <c r="J2" s="3" t="s">
        <v>9</v>
      </c>
    </row>
    <row r="3" spans="1:10" ht="15.75">
      <c r="A3" s="10">
        <v>1</v>
      </c>
      <c r="B3" s="27" t="s">
        <v>14</v>
      </c>
      <c r="C3" s="16"/>
      <c r="D3" s="11" t="s">
        <v>3</v>
      </c>
      <c r="E3" s="28">
        <v>2</v>
      </c>
      <c r="F3" s="14"/>
      <c r="G3" s="14">
        <f>SUM(E3*F3)</f>
        <v>0</v>
      </c>
      <c r="H3" s="14">
        <f>SUM(G3*I3)</f>
        <v>0</v>
      </c>
      <c r="I3" s="44">
        <v>0.2</v>
      </c>
      <c r="J3" s="14">
        <f>SUM(G3,H3)</f>
        <v>0</v>
      </c>
    </row>
    <row r="4" spans="1:10" ht="15.75">
      <c r="A4" s="10">
        <v>2</v>
      </c>
      <c r="B4" s="29" t="s">
        <v>15</v>
      </c>
      <c r="C4" s="16"/>
      <c r="D4" s="11" t="s">
        <v>3</v>
      </c>
      <c r="E4" s="30">
        <v>2</v>
      </c>
      <c r="F4" s="15"/>
      <c r="G4" s="14">
        <f aca="true" t="shared" si="0" ref="G4:G96">SUM(E4*F4)</f>
        <v>0</v>
      </c>
      <c r="H4" s="14">
        <f aca="true" t="shared" si="1" ref="H4:H96">SUM(G4*I4)</f>
        <v>0</v>
      </c>
      <c r="I4" s="44">
        <v>0.2</v>
      </c>
      <c r="J4" s="14">
        <f aca="true" t="shared" si="2" ref="J4:J96">SUM(G4,H4)</f>
        <v>0</v>
      </c>
    </row>
    <row r="5" spans="1:10" ht="15.75">
      <c r="A5" s="10">
        <v>3</v>
      </c>
      <c r="B5" s="29" t="s">
        <v>16</v>
      </c>
      <c r="C5" s="16"/>
      <c r="D5" s="11" t="s">
        <v>3</v>
      </c>
      <c r="E5" s="30">
        <v>20</v>
      </c>
      <c r="F5" s="15"/>
      <c r="G5" s="14">
        <f t="shared" si="0"/>
        <v>0</v>
      </c>
      <c r="H5" s="14">
        <f t="shared" si="1"/>
        <v>0</v>
      </c>
      <c r="I5" s="44">
        <v>0.2</v>
      </c>
      <c r="J5" s="14">
        <f t="shared" si="2"/>
        <v>0</v>
      </c>
    </row>
    <row r="6" spans="1:10" ht="15.75">
      <c r="A6" s="10">
        <v>4</v>
      </c>
      <c r="B6" s="31" t="s">
        <v>17</v>
      </c>
      <c r="C6" s="16"/>
      <c r="D6" s="11" t="s">
        <v>3</v>
      </c>
      <c r="E6" s="30">
        <v>12</v>
      </c>
      <c r="F6" s="15"/>
      <c r="G6" s="14">
        <f t="shared" si="0"/>
        <v>0</v>
      </c>
      <c r="H6" s="14">
        <f t="shared" si="1"/>
        <v>0</v>
      </c>
      <c r="I6" s="44">
        <v>0.2</v>
      </c>
      <c r="J6" s="14">
        <f t="shared" si="2"/>
        <v>0</v>
      </c>
    </row>
    <row r="7" spans="1:10" ht="15.75">
      <c r="A7" s="10">
        <v>5</v>
      </c>
      <c r="B7" s="32" t="s">
        <v>18</v>
      </c>
      <c r="C7" s="16"/>
      <c r="D7" s="11" t="s">
        <v>3</v>
      </c>
      <c r="E7" s="30">
        <v>1</v>
      </c>
      <c r="F7" s="15"/>
      <c r="G7" s="14">
        <f t="shared" si="0"/>
        <v>0</v>
      </c>
      <c r="H7" s="14">
        <f t="shared" si="1"/>
        <v>0</v>
      </c>
      <c r="I7" s="44">
        <v>0.2</v>
      </c>
      <c r="J7" s="14">
        <f t="shared" si="2"/>
        <v>0</v>
      </c>
    </row>
    <row r="8" spans="1:10" ht="15.75">
      <c r="A8" s="10">
        <v>6</v>
      </c>
      <c r="B8" s="32" t="s">
        <v>19</v>
      </c>
      <c r="C8" s="16"/>
      <c r="D8" s="11" t="s">
        <v>3</v>
      </c>
      <c r="E8" s="30">
        <v>5</v>
      </c>
      <c r="F8" s="15"/>
      <c r="G8" s="14">
        <f t="shared" si="0"/>
        <v>0</v>
      </c>
      <c r="H8" s="14">
        <f t="shared" si="1"/>
        <v>0</v>
      </c>
      <c r="I8" s="44">
        <v>0.2</v>
      </c>
      <c r="J8" s="14">
        <f t="shared" si="2"/>
        <v>0</v>
      </c>
    </row>
    <row r="9" spans="1:10" ht="15.75">
      <c r="A9" s="10">
        <v>7</v>
      </c>
      <c r="B9" s="32" t="s">
        <v>20</v>
      </c>
      <c r="C9" s="16"/>
      <c r="D9" s="11" t="s">
        <v>3</v>
      </c>
      <c r="E9" s="30">
        <v>1</v>
      </c>
      <c r="F9" s="15"/>
      <c r="G9" s="14">
        <f t="shared" si="0"/>
        <v>0</v>
      </c>
      <c r="H9" s="14">
        <f t="shared" si="1"/>
        <v>0</v>
      </c>
      <c r="I9" s="44">
        <v>0.2</v>
      </c>
      <c r="J9" s="14">
        <f t="shared" si="2"/>
        <v>0</v>
      </c>
    </row>
    <row r="10" spans="1:10" ht="15.75">
      <c r="A10" s="10">
        <v>8</v>
      </c>
      <c r="B10" s="32" t="s">
        <v>21</v>
      </c>
      <c r="C10" s="16"/>
      <c r="D10" s="11" t="s">
        <v>3</v>
      </c>
      <c r="E10" s="30">
        <v>1</v>
      </c>
      <c r="F10" s="15"/>
      <c r="G10" s="14">
        <f t="shared" si="0"/>
        <v>0</v>
      </c>
      <c r="H10" s="14">
        <f t="shared" si="1"/>
        <v>0</v>
      </c>
      <c r="I10" s="44">
        <v>0.2</v>
      </c>
      <c r="J10" s="14">
        <f t="shared" si="2"/>
        <v>0</v>
      </c>
    </row>
    <row r="11" spans="1:10" ht="15.75">
      <c r="A11" s="10">
        <v>9</v>
      </c>
      <c r="B11" s="32" t="s">
        <v>22</v>
      </c>
      <c r="C11" s="16"/>
      <c r="D11" s="11" t="s">
        <v>3</v>
      </c>
      <c r="E11" s="33">
        <v>1</v>
      </c>
      <c r="F11" s="15"/>
      <c r="G11" s="14">
        <f t="shared" si="0"/>
        <v>0</v>
      </c>
      <c r="H11" s="14">
        <f t="shared" si="1"/>
        <v>0</v>
      </c>
      <c r="I11" s="44">
        <v>0.2</v>
      </c>
      <c r="J11" s="14">
        <f t="shared" si="2"/>
        <v>0</v>
      </c>
    </row>
    <row r="12" spans="1:10" ht="15.75">
      <c r="A12" s="10">
        <v>10</v>
      </c>
      <c r="B12" s="32" t="s">
        <v>23</v>
      </c>
      <c r="C12" s="16"/>
      <c r="D12" s="11" t="s">
        <v>3</v>
      </c>
      <c r="E12" s="33">
        <v>1</v>
      </c>
      <c r="F12" s="15"/>
      <c r="G12" s="14">
        <f t="shared" si="0"/>
        <v>0</v>
      </c>
      <c r="H12" s="14">
        <f t="shared" si="1"/>
        <v>0</v>
      </c>
      <c r="I12" s="44">
        <v>0.2</v>
      </c>
      <c r="J12" s="14">
        <f t="shared" si="2"/>
        <v>0</v>
      </c>
    </row>
    <row r="13" spans="1:10" ht="15.75">
      <c r="A13" s="10">
        <v>11</v>
      </c>
      <c r="B13" s="32" t="s">
        <v>24</v>
      </c>
      <c r="C13" s="17"/>
      <c r="D13" s="11" t="s">
        <v>3</v>
      </c>
      <c r="E13" s="33">
        <v>1</v>
      </c>
      <c r="F13" s="15"/>
      <c r="G13" s="14">
        <f t="shared" si="0"/>
        <v>0</v>
      </c>
      <c r="H13" s="14">
        <f t="shared" si="1"/>
        <v>0</v>
      </c>
      <c r="I13" s="44">
        <v>0.2</v>
      </c>
      <c r="J13" s="14">
        <f t="shared" si="2"/>
        <v>0</v>
      </c>
    </row>
    <row r="14" spans="1:10" ht="15.75">
      <c r="A14" s="10">
        <v>12</v>
      </c>
      <c r="B14" s="32" t="s">
        <v>25</v>
      </c>
      <c r="C14" s="17"/>
      <c r="D14" s="11" t="s">
        <v>3</v>
      </c>
      <c r="E14" s="33">
        <v>5</v>
      </c>
      <c r="F14" s="15"/>
      <c r="G14" s="14">
        <f t="shared" si="0"/>
        <v>0</v>
      </c>
      <c r="H14" s="14">
        <f t="shared" si="1"/>
        <v>0</v>
      </c>
      <c r="I14" s="44">
        <v>0.2</v>
      </c>
      <c r="J14" s="14">
        <f t="shared" si="2"/>
        <v>0</v>
      </c>
    </row>
    <row r="15" spans="1:10" ht="15.75">
      <c r="A15" s="10">
        <v>13</v>
      </c>
      <c r="B15" s="32" t="s">
        <v>26</v>
      </c>
      <c r="C15" s="17"/>
      <c r="D15" s="11" t="s">
        <v>3</v>
      </c>
      <c r="E15" s="33">
        <v>6</v>
      </c>
      <c r="F15" s="15"/>
      <c r="G15" s="14">
        <f t="shared" si="0"/>
        <v>0</v>
      </c>
      <c r="H15" s="14">
        <f t="shared" si="1"/>
        <v>0</v>
      </c>
      <c r="I15" s="44">
        <v>0.2</v>
      </c>
      <c r="J15" s="14">
        <f t="shared" si="2"/>
        <v>0</v>
      </c>
    </row>
    <row r="16" spans="1:10" ht="15.75">
      <c r="A16" s="10">
        <v>14</v>
      </c>
      <c r="B16" s="32" t="s">
        <v>27</v>
      </c>
      <c r="C16" s="17"/>
      <c r="D16" s="12" t="s">
        <v>3</v>
      </c>
      <c r="E16" s="33">
        <v>5</v>
      </c>
      <c r="F16" s="15"/>
      <c r="G16" s="14">
        <f t="shared" si="0"/>
        <v>0</v>
      </c>
      <c r="H16" s="14">
        <f t="shared" si="1"/>
        <v>0</v>
      </c>
      <c r="I16" s="44">
        <v>0.2</v>
      </c>
      <c r="J16" s="14">
        <f t="shared" si="2"/>
        <v>0</v>
      </c>
    </row>
    <row r="17" spans="1:10" ht="15.75">
      <c r="A17" s="10">
        <v>15</v>
      </c>
      <c r="B17" s="31" t="s">
        <v>28</v>
      </c>
      <c r="C17" s="17"/>
      <c r="D17" s="12" t="s">
        <v>3</v>
      </c>
      <c r="E17" s="34">
        <v>6</v>
      </c>
      <c r="F17" s="15"/>
      <c r="G17" s="14">
        <f t="shared" si="0"/>
        <v>0</v>
      </c>
      <c r="H17" s="14">
        <f t="shared" si="1"/>
        <v>0</v>
      </c>
      <c r="I17" s="44">
        <v>0.2</v>
      </c>
      <c r="J17" s="14">
        <f t="shared" si="2"/>
        <v>0</v>
      </c>
    </row>
    <row r="18" spans="1:10" ht="15.75">
      <c r="A18" s="10">
        <v>16</v>
      </c>
      <c r="B18" s="32" t="s">
        <v>29</v>
      </c>
      <c r="C18" s="17"/>
      <c r="D18" s="12" t="s">
        <v>3</v>
      </c>
      <c r="E18" s="33">
        <v>10</v>
      </c>
      <c r="F18" s="15"/>
      <c r="G18" s="14">
        <f t="shared" si="0"/>
        <v>0</v>
      </c>
      <c r="H18" s="14">
        <f t="shared" si="1"/>
        <v>0</v>
      </c>
      <c r="I18" s="44">
        <v>0.2</v>
      </c>
      <c r="J18" s="14">
        <f t="shared" si="2"/>
        <v>0</v>
      </c>
    </row>
    <row r="19" spans="1:10" ht="15.75">
      <c r="A19" s="10">
        <v>17</v>
      </c>
      <c r="B19" s="32" t="s">
        <v>30</v>
      </c>
      <c r="C19" s="17"/>
      <c r="D19" s="12" t="s">
        <v>3</v>
      </c>
      <c r="E19" s="33">
        <v>10</v>
      </c>
      <c r="F19" s="15"/>
      <c r="G19" s="14">
        <f t="shared" si="0"/>
        <v>0</v>
      </c>
      <c r="H19" s="14">
        <f t="shared" si="1"/>
        <v>0</v>
      </c>
      <c r="I19" s="44">
        <v>0.2</v>
      </c>
      <c r="J19" s="14">
        <f t="shared" si="2"/>
        <v>0</v>
      </c>
    </row>
    <row r="20" spans="1:10" ht="15.75">
      <c r="A20" s="10">
        <v>18</v>
      </c>
      <c r="B20" s="35" t="s">
        <v>31</v>
      </c>
      <c r="C20" s="17"/>
      <c r="D20" s="12" t="s">
        <v>3</v>
      </c>
      <c r="E20" s="33">
        <v>10</v>
      </c>
      <c r="F20" s="18"/>
      <c r="G20" s="45">
        <f t="shared" si="0"/>
        <v>0</v>
      </c>
      <c r="H20" s="45">
        <f t="shared" si="1"/>
        <v>0</v>
      </c>
      <c r="I20" s="46">
        <v>0.2</v>
      </c>
      <c r="J20" s="45">
        <f t="shared" si="2"/>
        <v>0</v>
      </c>
    </row>
    <row r="21" spans="1:10" ht="15.75">
      <c r="A21" s="10">
        <v>19</v>
      </c>
      <c r="B21" s="35" t="s">
        <v>32</v>
      </c>
      <c r="C21" s="17"/>
      <c r="D21" s="12" t="s">
        <v>3</v>
      </c>
      <c r="E21" s="33">
        <v>10</v>
      </c>
      <c r="F21" s="18"/>
      <c r="G21" s="45">
        <f t="shared" si="0"/>
        <v>0</v>
      </c>
      <c r="H21" s="45">
        <f t="shared" si="1"/>
        <v>0</v>
      </c>
      <c r="I21" s="46">
        <v>0.2</v>
      </c>
      <c r="J21" s="45">
        <f t="shared" si="2"/>
        <v>0</v>
      </c>
    </row>
    <row r="22" spans="1:10" ht="15.75">
      <c r="A22" s="10">
        <v>20</v>
      </c>
      <c r="B22" s="32" t="s">
        <v>33</v>
      </c>
      <c r="C22" s="17"/>
      <c r="D22" s="12" t="s">
        <v>3</v>
      </c>
      <c r="E22" s="33">
        <v>1</v>
      </c>
      <c r="F22" s="15"/>
      <c r="G22" s="14">
        <f t="shared" si="0"/>
        <v>0</v>
      </c>
      <c r="H22" s="14">
        <f t="shared" si="1"/>
        <v>0</v>
      </c>
      <c r="I22" s="44">
        <v>0.2</v>
      </c>
      <c r="J22" s="14">
        <f t="shared" si="2"/>
        <v>0</v>
      </c>
    </row>
    <row r="23" spans="1:10" ht="15.75">
      <c r="A23" s="10">
        <v>21</v>
      </c>
      <c r="B23" s="32" t="s">
        <v>95</v>
      </c>
      <c r="C23" s="17"/>
      <c r="D23" s="12" t="s">
        <v>3</v>
      </c>
      <c r="E23" s="33">
        <v>5</v>
      </c>
      <c r="F23" s="15"/>
      <c r="G23" s="14">
        <f t="shared" si="0"/>
        <v>0</v>
      </c>
      <c r="H23" s="14">
        <f t="shared" si="1"/>
        <v>0</v>
      </c>
      <c r="I23" s="44">
        <v>0.2</v>
      </c>
      <c r="J23" s="14">
        <f t="shared" si="2"/>
        <v>0</v>
      </c>
    </row>
    <row r="24" spans="1:10" ht="31.5">
      <c r="A24" s="10">
        <v>22</v>
      </c>
      <c r="B24" s="32" t="s">
        <v>96</v>
      </c>
      <c r="C24" s="17"/>
      <c r="D24" s="12" t="s">
        <v>3</v>
      </c>
      <c r="E24" s="33">
        <v>6</v>
      </c>
      <c r="F24" s="15"/>
      <c r="G24" s="14">
        <f t="shared" si="0"/>
        <v>0</v>
      </c>
      <c r="H24" s="14">
        <f t="shared" si="1"/>
        <v>0</v>
      </c>
      <c r="I24" s="44">
        <v>0.2</v>
      </c>
      <c r="J24" s="14">
        <f t="shared" si="2"/>
        <v>0</v>
      </c>
    </row>
    <row r="25" spans="1:10" ht="15.75">
      <c r="A25" s="10">
        <v>23</v>
      </c>
      <c r="B25" s="31" t="s">
        <v>34</v>
      </c>
      <c r="C25" s="17"/>
      <c r="D25" s="12" t="s">
        <v>3</v>
      </c>
      <c r="E25" s="33">
        <v>10</v>
      </c>
      <c r="F25" s="15"/>
      <c r="G25" s="14">
        <f t="shared" si="0"/>
        <v>0</v>
      </c>
      <c r="H25" s="14">
        <f t="shared" si="1"/>
        <v>0</v>
      </c>
      <c r="I25" s="44">
        <v>0.2</v>
      </c>
      <c r="J25" s="14">
        <f t="shared" si="2"/>
        <v>0</v>
      </c>
    </row>
    <row r="26" spans="1:10" ht="15.75">
      <c r="A26" s="10">
        <v>24</v>
      </c>
      <c r="B26" s="32" t="s">
        <v>35</v>
      </c>
      <c r="C26" s="17"/>
      <c r="D26" s="12" t="s">
        <v>3</v>
      </c>
      <c r="E26" s="33">
        <v>10</v>
      </c>
      <c r="F26" s="15"/>
      <c r="G26" s="14">
        <f t="shared" si="0"/>
        <v>0</v>
      </c>
      <c r="H26" s="14">
        <f t="shared" si="1"/>
        <v>0</v>
      </c>
      <c r="I26" s="44">
        <v>0.2</v>
      </c>
      <c r="J26" s="14">
        <f t="shared" si="2"/>
        <v>0</v>
      </c>
    </row>
    <row r="27" spans="1:10" ht="31.5">
      <c r="A27" s="10">
        <v>25</v>
      </c>
      <c r="B27" s="32" t="s">
        <v>97</v>
      </c>
      <c r="C27" s="17"/>
      <c r="D27" s="12" t="s">
        <v>3</v>
      </c>
      <c r="E27" s="33">
        <v>3</v>
      </c>
      <c r="F27" s="15"/>
      <c r="G27" s="14">
        <f t="shared" si="0"/>
        <v>0</v>
      </c>
      <c r="H27" s="14">
        <f t="shared" si="1"/>
        <v>0</v>
      </c>
      <c r="I27" s="44">
        <v>0.2</v>
      </c>
      <c r="J27" s="14">
        <f t="shared" si="2"/>
        <v>0</v>
      </c>
    </row>
    <row r="28" spans="1:10" ht="15.75">
      <c r="A28" s="10">
        <v>26</v>
      </c>
      <c r="B28" s="31" t="s">
        <v>36</v>
      </c>
      <c r="C28" s="17"/>
      <c r="D28" s="12" t="s">
        <v>3</v>
      </c>
      <c r="E28" s="33">
        <v>10</v>
      </c>
      <c r="F28" s="15"/>
      <c r="G28" s="14">
        <f t="shared" si="0"/>
        <v>0</v>
      </c>
      <c r="H28" s="14">
        <f t="shared" si="1"/>
        <v>0</v>
      </c>
      <c r="I28" s="44">
        <v>0.2</v>
      </c>
      <c r="J28" s="14">
        <f t="shared" si="2"/>
        <v>0</v>
      </c>
    </row>
    <row r="29" spans="1:10" ht="15.75">
      <c r="A29" s="10">
        <v>27</v>
      </c>
      <c r="B29" s="32" t="s">
        <v>37</v>
      </c>
      <c r="C29" s="17"/>
      <c r="D29" s="12" t="s">
        <v>3</v>
      </c>
      <c r="E29" s="33">
        <v>20</v>
      </c>
      <c r="F29" s="15"/>
      <c r="G29" s="14">
        <f t="shared" si="0"/>
        <v>0</v>
      </c>
      <c r="H29" s="14">
        <f t="shared" si="1"/>
        <v>0</v>
      </c>
      <c r="I29" s="44">
        <v>0.2</v>
      </c>
      <c r="J29" s="14">
        <f t="shared" si="2"/>
        <v>0</v>
      </c>
    </row>
    <row r="30" spans="1:10" ht="15.75">
      <c r="A30" s="10">
        <v>28</v>
      </c>
      <c r="B30" s="32" t="s">
        <v>38</v>
      </c>
      <c r="C30" s="17"/>
      <c r="D30" s="12" t="s">
        <v>3</v>
      </c>
      <c r="E30" s="33">
        <v>30</v>
      </c>
      <c r="F30" s="15"/>
      <c r="G30" s="14">
        <f t="shared" si="0"/>
        <v>0</v>
      </c>
      <c r="H30" s="14">
        <f t="shared" si="1"/>
        <v>0</v>
      </c>
      <c r="I30" s="44">
        <v>0.2</v>
      </c>
      <c r="J30" s="14">
        <f t="shared" si="2"/>
        <v>0</v>
      </c>
    </row>
    <row r="31" spans="1:10" ht="15.75">
      <c r="A31" s="10">
        <v>29</v>
      </c>
      <c r="B31" s="32" t="s">
        <v>39</v>
      </c>
      <c r="C31" s="17"/>
      <c r="D31" s="12" t="s">
        <v>3</v>
      </c>
      <c r="E31" s="33">
        <v>20</v>
      </c>
      <c r="F31" s="15"/>
      <c r="G31" s="14">
        <f t="shared" si="0"/>
        <v>0</v>
      </c>
      <c r="H31" s="14">
        <f t="shared" si="1"/>
        <v>0</v>
      </c>
      <c r="I31" s="44">
        <v>0.2</v>
      </c>
      <c r="J31" s="14">
        <f t="shared" si="2"/>
        <v>0</v>
      </c>
    </row>
    <row r="32" spans="1:10" ht="15.75">
      <c r="A32" s="10">
        <v>30</v>
      </c>
      <c r="B32" s="36" t="s">
        <v>40</v>
      </c>
      <c r="C32" s="17"/>
      <c r="D32" s="12" t="s">
        <v>3</v>
      </c>
      <c r="E32" s="33">
        <v>1</v>
      </c>
      <c r="F32" s="15"/>
      <c r="G32" s="14">
        <f t="shared" si="0"/>
        <v>0</v>
      </c>
      <c r="H32" s="14">
        <f t="shared" si="1"/>
        <v>0</v>
      </c>
      <c r="I32" s="44">
        <v>0.2</v>
      </c>
      <c r="J32" s="14">
        <f t="shared" si="2"/>
        <v>0</v>
      </c>
    </row>
    <row r="33" spans="1:10" ht="15.75">
      <c r="A33" s="10">
        <v>31</v>
      </c>
      <c r="B33" s="29" t="s">
        <v>41</v>
      </c>
      <c r="C33" s="17"/>
      <c r="D33" s="12" t="s">
        <v>3</v>
      </c>
      <c r="E33" s="33">
        <v>1</v>
      </c>
      <c r="F33" s="15"/>
      <c r="G33" s="14">
        <f t="shared" si="0"/>
        <v>0</v>
      </c>
      <c r="H33" s="14">
        <f t="shared" si="1"/>
        <v>0</v>
      </c>
      <c r="I33" s="44">
        <v>0.2</v>
      </c>
      <c r="J33" s="14">
        <f t="shared" si="2"/>
        <v>0</v>
      </c>
    </row>
    <row r="34" spans="1:10" ht="15.75">
      <c r="A34" s="10">
        <v>32</v>
      </c>
      <c r="B34" s="37" t="s">
        <v>42</v>
      </c>
      <c r="C34" s="17"/>
      <c r="D34" s="12" t="s">
        <v>3</v>
      </c>
      <c r="E34" s="33">
        <v>3</v>
      </c>
      <c r="F34" s="15"/>
      <c r="G34" s="14">
        <f t="shared" si="0"/>
        <v>0</v>
      </c>
      <c r="H34" s="14">
        <f t="shared" si="1"/>
        <v>0</v>
      </c>
      <c r="I34" s="44">
        <v>0.2</v>
      </c>
      <c r="J34" s="14">
        <f t="shared" si="2"/>
        <v>0</v>
      </c>
    </row>
    <row r="35" spans="1:10" ht="31.5">
      <c r="A35" s="10">
        <v>33</v>
      </c>
      <c r="B35" s="29" t="s">
        <v>98</v>
      </c>
      <c r="C35" s="17"/>
      <c r="D35" s="12" t="s">
        <v>3</v>
      </c>
      <c r="E35" s="33">
        <v>4</v>
      </c>
      <c r="F35" s="15"/>
      <c r="G35" s="14">
        <f t="shared" si="0"/>
        <v>0</v>
      </c>
      <c r="H35" s="14">
        <f t="shared" si="1"/>
        <v>0</v>
      </c>
      <c r="I35" s="44">
        <v>0.2</v>
      </c>
      <c r="J35" s="14">
        <f t="shared" si="2"/>
        <v>0</v>
      </c>
    </row>
    <row r="36" spans="1:10" ht="15.75">
      <c r="A36" s="10">
        <v>34</v>
      </c>
      <c r="B36" s="29" t="s">
        <v>43</v>
      </c>
      <c r="C36" s="17"/>
      <c r="D36" s="12" t="s">
        <v>3</v>
      </c>
      <c r="E36" s="33">
        <v>1</v>
      </c>
      <c r="F36" s="15"/>
      <c r="G36" s="14">
        <f t="shared" si="0"/>
        <v>0</v>
      </c>
      <c r="H36" s="14">
        <f t="shared" si="1"/>
        <v>0</v>
      </c>
      <c r="I36" s="44">
        <v>0.2</v>
      </c>
      <c r="J36" s="14">
        <f t="shared" si="2"/>
        <v>0</v>
      </c>
    </row>
    <row r="37" spans="1:10" ht="31.5">
      <c r="A37" s="10">
        <v>35</v>
      </c>
      <c r="B37" s="37" t="s">
        <v>44</v>
      </c>
      <c r="C37" s="17"/>
      <c r="D37" s="12" t="s">
        <v>3</v>
      </c>
      <c r="E37" s="33">
        <v>2</v>
      </c>
      <c r="F37" s="15"/>
      <c r="G37" s="14">
        <f t="shared" si="0"/>
        <v>0</v>
      </c>
      <c r="H37" s="14">
        <f t="shared" si="1"/>
        <v>0</v>
      </c>
      <c r="I37" s="44">
        <v>0.2</v>
      </c>
      <c r="J37" s="14">
        <f t="shared" si="2"/>
        <v>0</v>
      </c>
    </row>
    <row r="38" spans="1:10" ht="15.75">
      <c r="A38" s="10">
        <v>36</v>
      </c>
      <c r="B38" s="37" t="s">
        <v>45</v>
      </c>
      <c r="C38" s="17"/>
      <c r="D38" s="12" t="s">
        <v>3</v>
      </c>
      <c r="E38" s="33">
        <v>2</v>
      </c>
      <c r="F38" s="15"/>
      <c r="G38" s="14">
        <f t="shared" si="0"/>
        <v>0</v>
      </c>
      <c r="H38" s="14">
        <f t="shared" si="1"/>
        <v>0</v>
      </c>
      <c r="I38" s="44">
        <v>0.2</v>
      </c>
      <c r="J38" s="14">
        <f t="shared" si="2"/>
        <v>0</v>
      </c>
    </row>
    <row r="39" spans="1:10" ht="15.75">
      <c r="A39" s="10">
        <v>37</v>
      </c>
      <c r="B39" s="37" t="s">
        <v>46</v>
      </c>
      <c r="C39" s="17"/>
      <c r="D39" s="12" t="s">
        <v>3</v>
      </c>
      <c r="E39" s="33">
        <v>2</v>
      </c>
      <c r="F39" s="15"/>
      <c r="G39" s="14">
        <f t="shared" si="0"/>
        <v>0</v>
      </c>
      <c r="H39" s="14">
        <f t="shared" si="1"/>
        <v>0</v>
      </c>
      <c r="I39" s="44">
        <v>0.2</v>
      </c>
      <c r="J39" s="14">
        <f t="shared" si="2"/>
        <v>0</v>
      </c>
    </row>
    <row r="40" spans="1:10" ht="31.5">
      <c r="A40" s="10">
        <v>38</v>
      </c>
      <c r="B40" s="38" t="s">
        <v>99</v>
      </c>
      <c r="C40" s="17"/>
      <c r="D40" s="12" t="s">
        <v>3</v>
      </c>
      <c r="E40" s="33">
        <v>20</v>
      </c>
      <c r="F40" s="15"/>
      <c r="G40" s="14">
        <f t="shared" si="0"/>
        <v>0</v>
      </c>
      <c r="H40" s="14">
        <f t="shared" si="1"/>
        <v>0</v>
      </c>
      <c r="I40" s="44">
        <v>0.2</v>
      </c>
      <c r="J40" s="14">
        <f t="shared" si="2"/>
        <v>0</v>
      </c>
    </row>
    <row r="41" spans="1:10" ht="31.5">
      <c r="A41" s="10">
        <v>39</v>
      </c>
      <c r="B41" s="38" t="s">
        <v>101</v>
      </c>
      <c r="C41" s="17"/>
      <c r="D41" s="12" t="s">
        <v>3</v>
      </c>
      <c r="E41" s="33">
        <v>20</v>
      </c>
      <c r="F41" s="15"/>
      <c r="G41" s="14">
        <f t="shared" si="0"/>
        <v>0</v>
      </c>
      <c r="H41" s="14">
        <f t="shared" si="1"/>
        <v>0</v>
      </c>
      <c r="I41" s="44">
        <v>0.2</v>
      </c>
      <c r="J41" s="14">
        <f t="shared" si="2"/>
        <v>0</v>
      </c>
    </row>
    <row r="42" spans="1:10" ht="15.75">
      <c r="A42" s="10">
        <v>40</v>
      </c>
      <c r="B42" s="37" t="s">
        <v>47</v>
      </c>
      <c r="C42" s="17"/>
      <c r="D42" s="12" t="s">
        <v>3</v>
      </c>
      <c r="E42" s="33">
        <v>1</v>
      </c>
      <c r="F42" s="15"/>
      <c r="G42" s="14">
        <f t="shared" si="0"/>
        <v>0</v>
      </c>
      <c r="H42" s="14">
        <f t="shared" si="1"/>
        <v>0</v>
      </c>
      <c r="I42" s="44">
        <v>0.2</v>
      </c>
      <c r="J42" s="14">
        <f t="shared" si="2"/>
        <v>0</v>
      </c>
    </row>
    <row r="43" spans="1:10" ht="31.5">
      <c r="A43" s="10">
        <v>41</v>
      </c>
      <c r="B43" s="38" t="s">
        <v>100</v>
      </c>
      <c r="C43" s="17"/>
      <c r="D43" s="12" t="s">
        <v>3</v>
      </c>
      <c r="E43" s="33">
        <v>20</v>
      </c>
      <c r="F43" s="15"/>
      <c r="G43" s="14">
        <f t="shared" si="0"/>
        <v>0</v>
      </c>
      <c r="H43" s="14">
        <f t="shared" si="1"/>
        <v>0</v>
      </c>
      <c r="I43" s="44">
        <v>0.2</v>
      </c>
      <c r="J43" s="14">
        <f t="shared" si="2"/>
        <v>0</v>
      </c>
    </row>
    <row r="44" spans="1:10" ht="15.75">
      <c r="A44" s="10">
        <v>42</v>
      </c>
      <c r="B44" s="37" t="s">
        <v>48</v>
      </c>
      <c r="C44" s="17"/>
      <c r="D44" s="12" t="s">
        <v>3</v>
      </c>
      <c r="E44" s="33">
        <v>100</v>
      </c>
      <c r="F44" s="15"/>
      <c r="G44" s="14">
        <f t="shared" si="0"/>
        <v>0</v>
      </c>
      <c r="H44" s="14">
        <f t="shared" si="1"/>
        <v>0</v>
      </c>
      <c r="I44" s="44">
        <v>0.2</v>
      </c>
      <c r="J44" s="14">
        <f t="shared" si="2"/>
        <v>0</v>
      </c>
    </row>
    <row r="45" spans="1:10" ht="15.75">
      <c r="A45" s="10">
        <v>43</v>
      </c>
      <c r="B45" s="37" t="s">
        <v>49</v>
      </c>
      <c r="C45" s="17"/>
      <c r="D45" s="12" t="s">
        <v>3</v>
      </c>
      <c r="E45" s="33">
        <v>2</v>
      </c>
      <c r="F45" s="15"/>
      <c r="G45" s="14">
        <f t="shared" si="0"/>
        <v>0</v>
      </c>
      <c r="H45" s="14">
        <f t="shared" si="1"/>
        <v>0</v>
      </c>
      <c r="I45" s="44">
        <v>0.2</v>
      </c>
      <c r="J45" s="14">
        <f t="shared" si="2"/>
        <v>0</v>
      </c>
    </row>
    <row r="46" spans="1:10" ht="15.75">
      <c r="A46" s="10">
        <v>44</v>
      </c>
      <c r="B46" s="37" t="s">
        <v>50</v>
      </c>
      <c r="C46" s="17"/>
      <c r="D46" s="12" t="s">
        <v>3</v>
      </c>
      <c r="E46" s="33">
        <v>10</v>
      </c>
      <c r="F46" s="15"/>
      <c r="G46" s="14">
        <f t="shared" si="0"/>
        <v>0</v>
      </c>
      <c r="H46" s="14">
        <f t="shared" si="1"/>
        <v>0</v>
      </c>
      <c r="I46" s="44">
        <v>0.2</v>
      </c>
      <c r="J46" s="14">
        <f t="shared" si="2"/>
        <v>0</v>
      </c>
    </row>
    <row r="47" spans="1:10" ht="15.75">
      <c r="A47" s="10">
        <v>45</v>
      </c>
      <c r="B47" s="37" t="s">
        <v>51</v>
      </c>
      <c r="C47" s="17"/>
      <c r="D47" s="12" t="s">
        <v>3</v>
      </c>
      <c r="E47" s="33">
        <v>5</v>
      </c>
      <c r="F47" s="15"/>
      <c r="G47" s="14">
        <f t="shared" si="0"/>
        <v>0</v>
      </c>
      <c r="H47" s="14">
        <f t="shared" si="1"/>
        <v>0</v>
      </c>
      <c r="I47" s="44">
        <v>0.2</v>
      </c>
      <c r="J47" s="14">
        <f t="shared" si="2"/>
        <v>0</v>
      </c>
    </row>
    <row r="48" spans="1:10" ht="15.75">
      <c r="A48" s="10">
        <v>46</v>
      </c>
      <c r="B48" s="37" t="s">
        <v>52</v>
      </c>
      <c r="C48" s="17"/>
      <c r="D48" s="12" t="s">
        <v>3</v>
      </c>
      <c r="E48" s="33">
        <v>5</v>
      </c>
      <c r="F48" s="15"/>
      <c r="G48" s="14">
        <f t="shared" si="0"/>
        <v>0</v>
      </c>
      <c r="H48" s="14">
        <f t="shared" si="1"/>
        <v>0</v>
      </c>
      <c r="I48" s="44">
        <v>0.2</v>
      </c>
      <c r="J48" s="14">
        <f t="shared" si="2"/>
        <v>0</v>
      </c>
    </row>
    <row r="49" spans="1:10" ht="15.75">
      <c r="A49" s="10">
        <v>47</v>
      </c>
      <c r="B49" s="37" t="s">
        <v>53</v>
      </c>
      <c r="C49" s="17"/>
      <c r="D49" s="12" t="s">
        <v>3</v>
      </c>
      <c r="E49" s="33">
        <v>10</v>
      </c>
      <c r="F49" s="15"/>
      <c r="G49" s="14">
        <f t="shared" si="0"/>
        <v>0</v>
      </c>
      <c r="H49" s="14">
        <f t="shared" si="1"/>
        <v>0</v>
      </c>
      <c r="I49" s="44">
        <v>0.2</v>
      </c>
      <c r="J49" s="14">
        <f t="shared" si="2"/>
        <v>0</v>
      </c>
    </row>
    <row r="50" spans="1:10" ht="15.75">
      <c r="A50" s="10">
        <v>48</v>
      </c>
      <c r="B50" s="37" t="s">
        <v>54</v>
      </c>
      <c r="C50" s="17"/>
      <c r="D50" s="12" t="s">
        <v>3</v>
      </c>
      <c r="E50" s="33">
        <v>5</v>
      </c>
      <c r="F50" s="15"/>
      <c r="G50" s="14">
        <f t="shared" si="0"/>
        <v>0</v>
      </c>
      <c r="H50" s="14">
        <f t="shared" si="1"/>
        <v>0</v>
      </c>
      <c r="I50" s="44">
        <v>0.2</v>
      </c>
      <c r="J50" s="14">
        <f t="shared" si="2"/>
        <v>0</v>
      </c>
    </row>
    <row r="51" spans="1:10" ht="15.75">
      <c r="A51" s="10">
        <v>49</v>
      </c>
      <c r="B51" s="31" t="s">
        <v>55</v>
      </c>
      <c r="C51" s="17"/>
      <c r="D51" s="12" t="s">
        <v>3</v>
      </c>
      <c r="E51" s="33">
        <v>50</v>
      </c>
      <c r="F51" s="15"/>
      <c r="G51" s="14">
        <f t="shared" si="0"/>
        <v>0</v>
      </c>
      <c r="H51" s="14">
        <f t="shared" si="1"/>
        <v>0</v>
      </c>
      <c r="I51" s="44">
        <v>0.2</v>
      </c>
      <c r="J51" s="14">
        <f t="shared" si="2"/>
        <v>0</v>
      </c>
    </row>
    <row r="52" spans="1:10" ht="15.75">
      <c r="A52" s="10">
        <v>50</v>
      </c>
      <c r="B52" s="31" t="s">
        <v>56</v>
      </c>
      <c r="C52" s="17"/>
      <c r="D52" s="12" t="s">
        <v>3</v>
      </c>
      <c r="E52" s="33">
        <v>10</v>
      </c>
      <c r="F52" s="15"/>
      <c r="G52" s="14">
        <f t="shared" si="0"/>
        <v>0</v>
      </c>
      <c r="H52" s="14">
        <f t="shared" si="1"/>
        <v>0</v>
      </c>
      <c r="I52" s="44">
        <v>0.2</v>
      </c>
      <c r="J52" s="14">
        <f t="shared" si="2"/>
        <v>0</v>
      </c>
    </row>
    <row r="53" spans="1:10" ht="15.75">
      <c r="A53" s="10">
        <v>51</v>
      </c>
      <c r="B53" s="31" t="s">
        <v>57</v>
      </c>
      <c r="C53" s="17"/>
      <c r="D53" s="12" t="s">
        <v>3</v>
      </c>
      <c r="E53" s="33">
        <v>5</v>
      </c>
      <c r="F53" s="15"/>
      <c r="G53" s="14">
        <f t="shared" si="0"/>
        <v>0</v>
      </c>
      <c r="H53" s="14">
        <f t="shared" si="1"/>
        <v>0</v>
      </c>
      <c r="I53" s="44">
        <v>0.2</v>
      </c>
      <c r="J53" s="14">
        <f t="shared" si="2"/>
        <v>0</v>
      </c>
    </row>
    <row r="54" spans="1:10" ht="31.5">
      <c r="A54" s="10">
        <v>52</v>
      </c>
      <c r="B54" s="31" t="s">
        <v>102</v>
      </c>
      <c r="C54" s="17"/>
      <c r="D54" s="12" t="s">
        <v>3</v>
      </c>
      <c r="E54" s="33">
        <v>1</v>
      </c>
      <c r="F54" s="15"/>
      <c r="G54" s="14">
        <f t="shared" si="0"/>
        <v>0</v>
      </c>
      <c r="H54" s="14">
        <f t="shared" si="1"/>
        <v>0</v>
      </c>
      <c r="I54" s="44">
        <v>0.2</v>
      </c>
      <c r="J54" s="14">
        <f t="shared" si="2"/>
        <v>0</v>
      </c>
    </row>
    <row r="55" spans="1:10" ht="15.75">
      <c r="A55" s="10">
        <v>53</v>
      </c>
      <c r="B55" s="31" t="s">
        <v>58</v>
      </c>
      <c r="C55" s="17"/>
      <c r="D55" s="12" t="s">
        <v>3</v>
      </c>
      <c r="E55" s="33">
        <v>4</v>
      </c>
      <c r="F55" s="15"/>
      <c r="G55" s="14">
        <f t="shared" si="0"/>
        <v>0</v>
      </c>
      <c r="H55" s="14">
        <f t="shared" si="1"/>
        <v>0</v>
      </c>
      <c r="I55" s="44">
        <v>0.2</v>
      </c>
      <c r="J55" s="14">
        <f t="shared" si="2"/>
        <v>0</v>
      </c>
    </row>
    <row r="56" spans="1:10" ht="15.75">
      <c r="A56" s="10">
        <v>54</v>
      </c>
      <c r="B56" s="31" t="s">
        <v>59</v>
      </c>
      <c r="C56" s="17"/>
      <c r="D56" s="12" t="s">
        <v>3</v>
      </c>
      <c r="E56" s="33">
        <v>4</v>
      </c>
      <c r="F56" s="15"/>
      <c r="G56" s="14">
        <f t="shared" si="0"/>
        <v>0</v>
      </c>
      <c r="H56" s="14">
        <f t="shared" si="1"/>
        <v>0</v>
      </c>
      <c r="I56" s="44">
        <v>0.2</v>
      </c>
      <c r="J56" s="14">
        <f t="shared" si="2"/>
        <v>0</v>
      </c>
    </row>
    <row r="57" spans="1:10" ht="15.75">
      <c r="A57" s="10">
        <v>55</v>
      </c>
      <c r="B57" s="31" t="s">
        <v>60</v>
      </c>
      <c r="C57" s="17"/>
      <c r="D57" s="12" t="s">
        <v>3</v>
      </c>
      <c r="E57" s="33">
        <v>200</v>
      </c>
      <c r="F57" s="15"/>
      <c r="G57" s="14">
        <f t="shared" si="0"/>
        <v>0</v>
      </c>
      <c r="H57" s="14">
        <f t="shared" si="1"/>
        <v>0</v>
      </c>
      <c r="I57" s="44">
        <v>0.2</v>
      </c>
      <c r="J57" s="14">
        <f t="shared" si="2"/>
        <v>0</v>
      </c>
    </row>
    <row r="58" spans="1:10" ht="15.75">
      <c r="A58" s="10">
        <v>56</v>
      </c>
      <c r="B58" s="31" t="s">
        <v>61</v>
      </c>
      <c r="C58" s="17"/>
      <c r="D58" s="12" t="s">
        <v>3</v>
      </c>
      <c r="E58" s="33">
        <v>12</v>
      </c>
      <c r="F58" s="15"/>
      <c r="G58" s="14">
        <f t="shared" si="0"/>
        <v>0</v>
      </c>
      <c r="H58" s="14">
        <f t="shared" si="1"/>
        <v>0</v>
      </c>
      <c r="I58" s="44">
        <v>0.2</v>
      </c>
      <c r="J58" s="14">
        <f t="shared" si="2"/>
        <v>0</v>
      </c>
    </row>
    <row r="59" spans="1:10" ht="15.75">
      <c r="A59" s="10">
        <v>57</v>
      </c>
      <c r="B59" s="31" t="s">
        <v>62</v>
      </c>
      <c r="C59" s="17"/>
      <c r="D59" s="12" t="s">
        <v>3</v>
      </c>
      <c r="E59" s="33">
        <v>12</v>
      </c>
      <c r="F59" s="15"/>
      <c r="G59" s="14">
        <f t="shared" si="0"/>
        <v>0</v>
      </c>
      <c r="H59" s="14">
        <f t="shared" si="1"/>
        <v>0</v>
      </c>
      <c r="I59" s="44">
        <v>0.2</v>
      </c>
      <c r="J59" s="14">
        <f t="shared" si="2"/>
        <v>0</v>
      </c>
    </row>
    <row r="60" spans="1:10" ht="15.75">
      <c r="A60" s="10">
        <v>58</v>
      </c>
      <c r="B60" s="38" t="s">
        <v>103</v>
      </c>
      <c r="C60" s="17"/>
      <c r="D60" s="12" t="s">
        <v>3</v>
      </c>
      <c r="E60" s="33">
        <v>15</v>
      </c>
      <c r="F60" s="15"/>
      <c r="G60" s="14">
        <f t="shared" si="0"/>
        <v>0</v>
      </c>
      <c r="H60" s="14">
        <f t="shared" si="1"/>
        <v>0</v>
      </c>
      <c r="I60" s="44">
        <v>0.2</v>
      </c>
      <c r="J60" s="14">
        <f t="shared" si="2"/>
        <v>0</v>
      </c>
    </row>
    <row r="61" spans="1:10" ht="15.75">
      <c r="A61" s="10">
        <v>59</v>
      </c>
      <c r="B61" s="32" t="s">
        <v>63</v>
      </c>
      <c r="C61" s="17"/>
      <c r="D61" s="12" t="s">
        <v>3</v>
      </c>
      <c r="E61" s="33">
        <v>1</v>
      </c>
      <c r="F61" s="15"/>
      <c r="G61" s="14">
        <f t="shared" si="0"/>
        <v>0</v>
      </c>
      <c r="H61" s="14">
        <f t="shared" si="1"/>
        <v>0</v>
      </c>
      <c r="I61" s="44">
        <v>0.2</v>
      </c>
      <c r="J61" s="14">
        <f t="shared" si="2"/>
        <v>0</v>
      </c>
    </row>
    <row r="62" spans="1:10" ht="15.75">
      <c r="A62" s="10">
        <v>60</v>
      </c>
      <c r="B62" s="37" t="s">
        <v>64</v>
      </c>
      <c r="C62" s="17"/>
      <c r="D62" s="12" t="s">
        <v>3</v>
      </c>
      <c r="E62" s="33">
        <v>6</v>
      </c>
      <c r="F62" s="15"/>
      <c r="G62" s="14">
        <f t="shared" si="0"/>
        <v>0</v>
      </c>
      <c r="H62" s="14">
        <f t="shared" si="1"/>
        <v>0</v>
      </c>
      <c r="I62" s="44">
        <v>0.2</v>
      </c>
      <c r="J62" s="14">
        <f t="shared" si="2"/>
        <v>0</v>
      </c>
    </row>
    <row r="63" spans="1:10" ht="31.5">
      <c r="A63" s="10">
        <v>61</v>
      </c>
      <c r="B63" s="35" t="s">
        <v>65</v>
      </c>
      <c r="C63" s="17"/>
      <c r="D63" s="12" t="s">
        <v>3</v>
      </c>
      <c r="E63" s="39">
        <v>2</v>
      </c>
      <c r="F63" s="15"/>
      <c r="G63" s="14">
        <f t="shared" si="0"/>
        <v>0</v>
      </c>
      <c r="H63" s="14">
        <f t="shared" si="1"/>
        <v>0</v>
      </c>
      <c r="I63" s="44">
        <v>0.2</v>
      </c>
      <c r="J63" s="14">
        <f t="shared" si="2"/>
        <v>0</v>
      </c>
    </row>
    <row r="64" spans="1:10" ht="15.75">
      <c r="A64" s="10">
        <v>62</v>
      </c>
      <c r="B64" s="32" t="s">
        <v>66</v>
      </c>
      <c r="C64" s="17"/>
      <c r="D64" s="12" t="s">
        <v>3</v>
      </c>
      <c r="E64" s="30">
        <v>3</v>
      </c>
      <c r="F64" s="15"/>
      <c r="G64" s="14">
        <f t="shared" si="0"/>
        <v>0</v>
      </c>
      <c r="H64" s="14">
        <f t="shared" si="1"/>
        <v>0</v>
      </c>
      <c r="I64" s="44">
        <v>0.2</v>
      </c>
      <c r="J64" s="14">
        <f t="shared" si="2"/>
        <v>0</v>
      </c>
    </row>
    <row r="65" spans="1:10" ht="15.75">
      <c r="A65" s="10">
        <v>63</v>
      </c>
      <c r="B65" s="32" t="s">
        <v>67</v>
      </c>
      <c r="C65" s="17"/>
      <c r="D65" s="12" t="s">
        <v>3</v>
      </c>
      <c r="E65" s="40">
        <v>1</v>
      </c>
      <c r="F65" s="15"/>
      <c r="G65" s="14">
        <f t="shared" si="0"/>
        <v>0</v>
      </c>
      <c r="H65" s="14">
        <f t="shared" si="1"/>
        <v>0</v>
      </c>
      <c r="I65" s="44">
        <v>0.2</v>
      </c>
      <c r="J65" s="14">
        <f t="shared" si="2"/>
        <v>0</v>
      </c>
    </row>
    <row r="66" spans="1:10" ht="15.75">
      <c r="A66" s="10">
        <v>64</v>
      </c>
      <c r="B66" s="32" t="s">
        <v>68</v>
      </c>
      <c r="C66" s="17"/>
      <c r="D66" s="12" t="s">
        <v>3</v>
      </c>
      <c r="E66" s="40">
        <v>2</v>
      </c>
      <c r="F66" s="15"/>
      <c r="G66" s="14">
        <f t="shared" si="0"/>
        <v>0</v>
      </c>
      <c r="H66" s="14">
        <f t="shared" si="1"/>
        <v>0</v>
      </c>
      <c r="I66" s="44">
        <v>0.2</v>
      </c>
      <c r="J66" s="14">
        <f t="shared" si="2"/>
        <v>0</v>
      </c>
    </row>
    <row r="67" spans="1:10" ht="31.5">
      <c r="A67" s="10">
        <v>65</v>
      </c>
      <c r="B67" s="32" t="s">
        <v>69</v>
      </c>
      <c r="C67" s="17"/>
      <c r="D67" s="12" t="s">
        <v>3</v>
      </c>
      <c r="E67" s="30">
        <v>3</v>
      </c>
      <c r="F67" s="15"/>
      <c r="G67" s="14">
        <f t="shared" si="0"/>
        <v>0</v>
      </c>
      <c r="H67" s="14">
        <f t="shared" si="1"/>
        <v>0</v>
      </c>
      <c r="I67" s="44">
        <v>0.2</v>
      </c>
      <c r="J67" s="14">
        <f t="shared" si="2"/>
        <v>0</v>
      </c>
    </row>
    <row r="68" spans="1:10" ht="31.5">
      <c r="A68" s="10">
        <v>66</v>
      </c>
      <c r="B68" s="32" t="s">
        <v>104</v>
      </c>
      <c r="C68" s="17"/>
      <c r="D68" s="12" t="s">
        <v>3</v>
      </c>
      <c r="E68" s="30">
        <v>1</v>
      </c>
      <c r="F68" s="15"/>
      <c r="G68" s="14">
        <f t="shared" si="0"/>
        <v>0</v>
      </c>
      <c r="H68" s="14">
        <f t="shared" si="1"/>
        <v>0</v>
      </c>
      <c r="I68" s="44">
        <v>0.2</v>
      </c>
      <c r="J68" s="14">
        <f t="shared" si="2"/>
        <v>0</v>
      </c>
    </row>
    <row r="69" spans="1:10" ht="15.75">
      <c r="A69" s="10">
        <v>67</v>
      </c>
      <c r="B69" s="32" t="s">
        <v>70</v>
      </c>
      <c r="C69" s="17"/>
      <c r="D69" s="12" t="s">
        <v>3</v>
      </c>
      <c r="E69" s="41">
        <v>1</v>
      </c>
      <c r="F69" s="15"/>
      <c r="G69" s="14">
        <f t="shared" si="0"/>
        <v>0</v>
      </c>
      <c r="H69" s="14">
        <f t="shared" si="1"/>
        <v>0</v>
      </c>
      <c r="I69" s="44">
        <v>0.2</v>
      </c>
      <c r="J69" s="14">
        <f t="shared" si="2"/>
        <v>0</v>
      </c>
    </row>
    <row r="70" spans="1:10" ht="15.75">
      <c r="A70" s="10">
        <v>68</v>
      </c>
      <c r="B70" s="32" t="s">
        <v>71</v>
      </c>
      <c r="C70" s="17"/>
      <c r="D70" s="12" t="s">
        <v>3</v>
      </c>
      <c r="E70" s="41">
        <v>2</v>
      </c>
      <c r="F70" s="15"/>
      <c r="G70" s="14">
        <f t="shared" si="0"/>
        <v>0</v>
      </c>
      <c r="H70" s="14">
        <f t="shared" si="1"/>
        <v>0</v>
      </c>
      <c r="I70" s="44">
        <v>0.2</v>
      </c>
      <c r="J70" s="14">
        <f t="shared" si="2"/>
        <v>0</v>
      </c>
    </row>
    <row r="71" spans="1:10" ht="31.5">
      <c r="A71" s="10">
        <v>69</v>
      </c>
      <c r="B71" s="32" t="s">
        <v>72</v>
      </c>
      <c r="C71" s="17"/>
      <c r="D71" s="12" t="s">
        <v>3</v>
      </c>
      <c r="E71" s="41">
        <v>6</v>
      </c>
      <c r="F71" s="15"/>
      <c r="G71" s="14">
        <f t="shared" si="0"/>
        <v>0</v>
      </c>
      <c r="H71" s="14">
        <f t="shared" si="1"/>
        <v>0</v>
      </c>
      <c r="I71" s="44">
        <v>0.2</v>
      </c>
      <c r="J71" s="14">
        <f t="shared" si="2"/>
        <v>0</v>
      </c>
    </row>
    <row r="72" spans="1:10" ht="31.5">
      <c r="A72" s="10">
        <v>70</v>
      </c>
      <c r="B72" s="32" t="s">
        <v>73</v>
      </c>
      <c r="C72" s="17"/>
      <c r="D72" s="12" t="s">
        <v>3</v>
      </c>
      <c r="E72" s="41">
        <v>2</v>
      </c>
      <c r="F72" s="15"/>
      <c r="G72" s="14">
        <f t="shared" si="0"/>
        <v>0</v>
      </c>
      <c r="H72" s="14">
        <f t="shared" si="1"/>
        <v>0</v>
      </c>
      <c r="I72" s="44">
        <v>0.2</v>
      </c>
      <c r="J72" s="14">
        <f t="shared" si="2"/>
        <v>0</v>
      </c>
    </row>
    <row r="73" spans="1:10" ht="31.5">
      <c r="A73" s="10">
        <v>71</v>
      </c>
      <c r="B73" s="32" t="s">
        <v>74</v>
      </c>
      <c r="C73" s="17"/>
      <c r="D73" s="12" t="s">
        <v>3</v>
      </c>
      <c r="E73" s="41">
        <v>1</v>
      </c>
      <c r="F73" s="15"/>
      <c r="G73" s="14">
        <f t="shared" si="0"/>
        <v>0</v>
      </c>
      <c r="H73" s="14">
        <f t="shared" si="1"/>
        <v>0</v>
      </c>
      <c r="I73" s="44">
        <v>0.2</v>
      </c>
      <c r="J73" s="14">
        <f t="shared" si="2"/>
        <v>0</v>
      </c>
    </row>
    <row r="74" spans="1:10" ht="31.5">
      <c r="A74" s="10">
        <v>72</v>
      </c>
      <c r="B74" s="32" t="s">
        <v>105</v>
      </c>
      <c r="C74" s="17"/>
      <c r="D74" s="12" t="s">
        <v>3</v>
      </c>
      <c r="E74" s="41">
        <v>3</v>
      </c>
      <c r="F74" s="15"/>
      <c r="G74" s="14">
        <f t="shared" si="0"/>
        <v>0</v>
      </c>
      <c r="H74" s="14">
        <f t="shared" si="1"/>
        <v>0</v>
      </c>
      <c r="I74" s="44">
        <v>0.2</v>
      </c>
      <c r="J74" s="14">
        <f t="shared" si="2"/>
        <v>0</v>
      </c>
    </row>
    <row r="75" spans="1:10" ht="15.75">
      <c r="A75" s="10">
        <v>73</v>
      </c>
      <c r="B75" s="32" t="s">
        <v>75</v>
      </c>
      <c r="C75" s="17"/>
      <c r="D75" s="12" t="s">
        <v>3</v>
      </c>
      <c r="E75" s="30">
        <v>2</v>
      </c>
      <c r="F75" s="15"/>
      <c r="G75" s="14">
        <f t="shared" si="0"/>
        <v>0</v>
      </c>
      <c r="H75" s="14">
        <f t="shared" si="1"/>
        <v>0</v>
      </c>
      <c r="I75" s="44">
        <v>0.2</v>
      </c>
      <c r="J75" s="14">
        <f t="shared" si="2"/>
        <v>0</v>
      </c>
    </row>
    <row r="76" spans="1:10" ht="15.75">
      <c r="A76" s="10">
        <v>74</v>
      </c>
      <c r="B76" s="32" t="s">
        <v>76</v>
      </c>
      <c r="C76" s="17"/>
      <c r="D76" s="12" t="s">
        <v>3</v>
      </c>
      <c r="E76" s="30">
        <v>3</v>
      </c>
      <c r="F76" s="15"/>
      <c r="G76" s="14">
        <f t="shared" si="0"/>
        <v>0</v>
      </c>
      <c r="H76" s="14">
        <f t="shared" si="1"/>
        <v>0</v>
      </c>
      <c r="I76" s="44">
        <v>0.2</v>
      </c>
      <c r="J76" s="14">
        <f t="shared" si="2"/>
        <v>0</v>
      </c>
    </row>
    <row r="77" spans="1:10" ht="15.75">
      <c r="A77" s="10">
        <v>75</v>
      </c>
      <c r="B77" s="32" t="s">
        <v>76</v>
      </c>
      <c r="C77" s="17"/>
      <c r="D77" s="12" t="s">
        <v>3</v>
      </c>
      <c r="E77" s="30">
        <v>2</v>
      </c>
      <c r="F77" s="15"/>
      <c r="G77" s="14">
        <f t="shared" si="0"/>
        <v>0</v>
      </c>
      <c r="H77" s="14">
        <f t="shared" si="1"/>
        <v>0</v>
      </c>
      <c r="I77" s="44">
        <v>0.2</v>
      </c>
      <c r="J77" s="14">
        <f t="shared" si="2"/>
        <v>0</v>
      </c>
    </row>
    <row r="78" spans="1:10" ht="15.75">
      <c r="A78" s="10">
        <v>76</v>
      </c>
      <c r="B78" s="32" t="s">
        <v>77</v>
      </c>
      <c r="C78" s="17"/>
      <c r="D78" s="12" t="s">
        <v>3</v>
      </c>
      <c r="E78" s="30">
        <v>1</v>
      </c>
      <c r="F78" s="15"/>
      <c r="G78" s="14">
        <f t="shared" si="0"/>
        <v>0</v>
      </c>
      <c r="H78" s="14">
        <f t="shared" si="1"/>
        <v>0</v>
      </c>
      <c r="I78" s="44">
        <v>0.2</v>
      </c>
      <c r="J78" s="14">
        <f t="shared" si="2"/>
        <v>0</v>
      </c>
    </row>
    <row r="79" spans="1:10" ht="15.75">
      <c r="A79" s="10">
        <v>77</v>
      </c>
      <c r="B79" s="32" t="s">
        <v>77</v>
      </c>
      <c r="C79" s="17"/>
      <c r="D79" s="12" t="s">
        <v>3</v>
      </c>
      <c r="E79" s="30">
        <v>1</v>
      </c>
      <c r="F79" s="15"/>
      <c r="G79" s="14">
        <f t="shared" si="0"/>
        <v>0</v>
      </c>
      <c r="H79" s="14">
        <f t="shared" si="1"/>
        <v>0</v>
      </c>
      <c r="I79" s="44">
        <v>0.2</v>
      </c>
      <c r="J79" s="14">
        <f t="shared" si="2"/>
        <v>0</v>
      </c>
    </row>
    <row r="80" spans="1:10" ht="15.75">
      <c r="A80" s="10">
        <v>78</v>
      </c>
      <c r="B80" s="32" t="s">
        <v>78</v>
      </c>
      <c r="C80" s="17"/>
      <c r="D80" s="12" t="s">
        <v>3</v>
      </c>
      <c r="E80" s="30">
        <v>2</v>
      </c>
      <c r="F80" s="15"/>
      <c r="G80" s="14">
        <f t="shared" si="0"/>
        <v>0</v>
      </c>
      <c r="H80" s="14">
        <f t="shared" si="1"/>
        <v>0</v>
      </c>
      <c r="I80" s="44">
        <v>0.2</v>
      </c>
      <c r="J80" s="14">
        <f t="shared" si="2"/>
        <v>0</v>
      </c>
    </row>
    <row r="81" spans="1:10" ht="31.5">
      <c r="A81" s="10">
        <v>79</v>
      </c>
      <c r="B81" s="42" t="s">
        <v>106</v>
      </c>
      <c r="C81" s="17"/>
      <c r="D81" s="12" t="s">
        <v>3</v>
      </c>
      <c r="E81" s="43">
        <v>3</v>
      </c>
      <c r="F81" s="15"/>
      <c r="G81" s="14">
        <f t="shared" si="0"/>
        <v>0</v>
      </c>
      <c r="H81" s="14">
        <f t="shared" si="1"/>
        <v>0</v>
      </c>
      <c r="I81" s="44">
        <v>0.2</v>
      </c>
      <c r="J81" s="14">
        <f t="shared" si="2"/>
        <v>0</v>
      </c>
    </row>
    <row r="82" spans="1:10" ht="31.5">
      <c r="A82" s="10">
        <v>80</v>
      </c>
      <c r="B82" s="32" t="s">
        <v>107</v>
      </c>
      <c r="C82" s="17"/>
      <c r="D82" s="12" t="s">
        <v>3</v>
      </c>
      <c r="E82" s="30">
        <v>2</v>
      </c>
      <c r="F82" s="15"/>
      <c r="G82" s="14">
        <f t="shared" si="0"/>
        <v>0</v>
      </c>
      <c r="H82" s="14">
        <f t="shared" si="1"/>
        <v>0</v>
      </c>
      <c r="I82" s="44">
        <v>0.2</v>
      </c>
      <c r="J82" s="14">
        <f t="shared" si="2"/>
        <v>0</v>
      </c>
    </row>
    <row r="83" spans="1:10" ht="15.75">
      <c r="A83" s="10">
        <v>81</v>
      </c>
      <c r="B83" s="32" t="s">
        <v>79</v>
      </c>
      <c r="C83" s="17"/>
      <c r="D83" s="12" t="s">
        <v>3</v>
      </c>
      <c r="E83" s="30">
        <v>1</v>
      </c>
      <c r="F83" s="15"/>
      <c r="G83" s="14">
        <f t="shared" si="0"/>
        <v>0</v>
      </c>
      <c r="H83" s="14">
        <f t="shared" si="1"/>
        <v>0</v>
      </c>
      <c r="I83" s="44">
        <v>0.2</v>
      </c>
      <c r="J83" s="14">
        <f t="shared" si="2"/>
        <v>0</v>
      </c>
    </row>
    <row r="84" spans="1:10" ht="15.75">
      <c r="A84" s="10">
        <v>82</v>
      </c>
      <c r="B84" s="32" t="s">
        <v>80</v>
      </c>
      <c r="C84" s="17"/>
      <c r="D84" s="12" t="s">
        <v>3</v>
      </c>
      <c r="E84" s="30">
        <v>1</v>
      </c>
      <c r="F84" s="15"/>
      <c r="G84" s="14">
        <f t="shared" si="0"/>
        <v>0</v>
      </c>
      <c r="H84" s="14">
        <f t="shared" si="1"/>
        <v>0</v>
      </c>
      <c r="I84" s="44">
        <v>0.2</v>
      </c>
      <c r="J84" s="14">
        <f t="shared" si="2"/>
        <v>0</v>
      </c>
    </row>
    <row r="85" spans="1:10" ht="15.75">
      <c r="A85" s="10">
        <v>83</v>
      </c>
      <c r="B85" s="32" t="s">
        <v>81</v>
      </c>
      <c r="C85" s="17"/>
      <c r="D85" s="12" t="s">
        <v>3</v>
      </c>
      <c r="E85" s="30">
        <v>1</v>
      </c>
      <c r="F85" s="15"/>
      <c r="G85" s="14">
        <f t="shared" si="0"/>
        <v>0</v>
      </c>
      <c r="H85" s="14">
        <f t="shared" si="1"/>
        <v>0</v>
      </c>
      <c r="I85" s="44">
        <v>0.2</v>
      </c>
      <c r="J85" s="14">
        <f t="shared" si="2"/>
        <v>0</v>
      </c>
    </row>
    <row r="86" spans="1:10" ht="15.75">
      <c r="A86" s="10">
        <v>84</v>
      </c>
      <c r="B86" s="32" t="s">
        <v>82</v>
      </c>
      <c r="C86" s="17"/>
      <c r="D86" s="12" t="s">
        <v>3</v>
      </c>
      <c r="E86" s="30">
        <v>5</v>
      </c>
      <c r="F86" s="15"/>
      <c r="G86" s="14">
        <f t="shared" si="0"/>
        <v>0</v>
      </c>
      <c r="H86" s="14">
        <f t="shared" si="1"/>
        <v>0</v>
      </c>
      <c r="I86" s="44">
        <v>0.2</v>
      </c>
      <c r="J86" s="14">
        <f t="shared" si="2"/>
        <v>0</v>
      </c>
    </row>
    <row r="87" spans="1:10" ht="15.75">
      <c r="A87" s="10">
        <v>85</v>
      </c>
      <c r="B87" s="32" t="s">
        <v>83</v>
      </c>
      <c r="C87" s="17"/>
      <c r="D87" s="12" t="s">
        <v>3</v>
      </c>
      <c r="E87" s="30">
        <v>2</v>
      </c>
      <c r="F87" s="15"/>
      <c r="G87" s="14">
        <f t="shared" si="0"/>
        <v>0</v>
      </c>
      <c r="H87" s="14">
        <f t="shared" si="1"/>
        <v>0</v>
      </c>
      <c r="I87" s="44">
        <v>0.2</v>
      </c>
      <c r="J87" s="14">
        <f t="shared" si="2"/>
        <v>0</v>
      </c>
    </row>
    <row r="88" spans="1:10" ht="15.75">
      <c r="A88" s="10">
        <v>86</v>
      </c>
      <c r="B88" s="32" t="s">
        <v>84</v>
      </c>
      <c r="C88" s="17"/>
      <c r="D88" s="12" t="s">
        <v>3</v>
      </c>
      <c r="E88" s="30">
        <v>16</v>
      </c>
      <c r="F88" s="15"/>
      <c r="G88" s="14">
        <f t="shared" si="0"/>
        <v>0</v>
      </c>
      <c r="H88" s="14">
        <f t="shared" si="1"/>
        <v>0</v>
      </c>
      <c r="I88" s="44">
        <v>0.2</v>
      </c>
      <c r="J88" s="14">
        <f t="shared" si="2"/>
        <v>0</v>
      </c>
    </row>
    <row r="89" spans="1:10" ht="15.75">
      <c r="A89" s="10">
        <v>87</v>
      </c>
      <c r="B89" s="32" t="s">
        <v>85</v>
      </c>
      <c r="C89" s="17"/>
      <c r="D89" s="12" t="s">
        <v>3</v>
      </c>
      <c r="E89" s="30">
        <v>1</v>
      </c>
      <c r="F89" s="15"/>
      <c r="G89" s="14">
        <f t="shared" si="0"/>
        <v>0</v>
      </c>
      <c r="H89" s="14">
        <f t="shared" si="1"/>
        <v>0</v>
      </c>
      <c r="I89" s="44">
        <v>0.2</v>
      </c>
      <c r="J89" s="14">
        <f t="shared" si="2"/>
        <v>0</v>
      </c>
    </row>
    <row r="90" spans="1:10" ht="15.75">
      <c r="A90" s="10">
        <v>88</v>
      </c>
      <c r="B90" s="32" t="s">
        <v>86</v>
      </c>
      <c r="C90" s="17"/>
      <c r="D90" s="12" t="s">
        <v>3</v>
      </c>
      <c r="E90" s="30">
        <v>2</v>
      </c>
      <c r="F90" s="15"/>
      <c r="G90" s="14">
        <f t="shared" si="0"/>
        <v>0</v>
      </c>
      <c r="H90" s="14">
        <f t="shared" si="1"/>
        <v>0</v>
      </c>
      <c r="I90" s="44">
        <v>0.2</v>
      </c>
      <c r="J90" s="14">
        <f t="shared" si="2"/>
        <v>0</v>
      </c>
    </row>
    <row r="91" spans="1:10" ht="15.75">
      <c r="A91" s="10">
        <v>89</v>
      </c>
      <c r="B91" s="32" t="s">
        <v>87</v>
      </c>
      <c r="C91" s="17"/>
      <c r="D91" s="12" t="s">
        <v>3</v>
      </c>
      <c r="E91" s="30">
        <v>3</v>
      </c>
      <c r="F91" s="15"/>
      <c r="G91" s="14">
        <f t="shared" si="0"/>
        <v>0</v>
      </c>
      <c r="H91" s="14">
        <f t="shared" si="1"/>
        <v>0</v>
      </c>
      <c r="I91" s="44">
        <v>0.2</v>
      </c>
      <c r="J91" s="14">
        <f t="shared" si="2"/>
        <v>0</v>
      </c>
    </row>
    <row r="92" spans="1:10" ht="15.75">
      <c r="A92" s="10">
        <v>90</v>
      </c>
      <c r="B92" s="32" t="s">
        <v>88</v>
      </c>
      <c r="C92" s="17"/>
      <c r="D92" s="12" t="s">
        <v>3</v>
      </c>
      <c r="E92" s="30">
        <v>2</v>
      </c>
      <c r="F92" s="15"/>
      <c r="G92" s="14">
        <f t="shared" si="0"/>
        <v>0</v>
      </c>
      <c r="H92" s="14">
        <f t="shared" si="1"/>
        <v>0</v>
      </c>
      <c r="I92" s="44">
        <v>0.2</v>
      </c>
      <c r="J92" s="14">
        <f t="shared" si="2"/>
        <v>0</v>
      </c>
    </row>
    <row r="93" spans="1:10" ht="15.75">
      <c r="A93" s="10">
        <v>91</v>
      </c>
      <c r="B93" s="32" t="s">
        <v>89</v>
      </c>
      <c r="C93" s="17"/>
      <c r="D93" s="12" t="s">
        <v>3</v>
      </c>
      <c r="E93" s="30">
        <v>1</v>
      </c>
      <c r="F93" s="15"/>
      <c r="G93" s="14">
        <f t="shared" si="0"/>
        <v>0</v>
      </c>
      <c r="H93" s="14">
        <f t="shared" si="1"/>
        <v>0</v>
      </c>
      <c r="I93" s="44">
        <v>0.2</v>
      </c>
      <c r="J93" s="14">
        <f t="shared" si="2"/>
        <v>0</v>
      </c>
    </row>
    <row r="94" spans="1:10" ht="15.75">
      <c r="A94" s="10">
        <v>92</v>
      </c>
      <c r="B94" s="32" t="s">
        <v>90</v>
      </c>
      <c r="C94" s="17"/>
      <c r="D94" s="12" t="s">
        <v>3</v>
      </c>
      <c r="E94" s="30">
        <v>2</v>
      </c>
      <c r="F94" s="15"/>
      <c r="G94" s="14">
        <f t="shared" si="0"/>
        <v>0</v>
      </c>
      <c r="H94" s="14">
        <f t="shared" si="1"/>
        <v>0</v>
      </c>
      <c r="I94" s="44">
        <v>0.2</v>
      </c>
      <c r="J94" s="14">
        <f t="shared" si="2"/>
        <v>0</v>
      </c>
    </row>
    <row r="95" spans="1:10" ht="15.75">
      <c r="A95" s="10">
        <v>93</v>
      </c>
      <c r="B95" s="32" t="s">
        <v>108</v>
      </c>
      <c r="C95" s="17"/>
      <c r="D95" s="12" t="s">
        <v>3</v>
      </c>
      <c r="E95" s="30">
        <v>1</v>
      </c>
      <c r="F95" s="15"/>
      <c r="G95" s="14">
        <f t="shared" si="0"/>
        <v>0</v>
      </c>
      <c r="H95" s="14">
        <f t="shared" si="1"/>
        <v>0</v>
      </c>
      <c r="I95" s="44">
        <v>0.2</v>
      </c>
      <c r="J95" s="14">
        <f t="shared" si="2"/>
        <v>0</v>
      </c>
    </row>
    <row r="96" spans="1:10" ht="15.75">
      <c r="A96" s="10">
        <v>94</v>
      </c>
      <c r="B96" s="32" t="s">
        <v>91</v>
      </c>
      <c r="C96" s="17"/>
      <c r="D96" s="12" t="s">
        <v>3</v>
      </c>
      <c r="E96" s="30">
        <v>1</v>
      </c>
      <c r="F96" s="15"/>
      <c r="G96" s="14">
        <f t="shared" si="0"/>
        <v>0</v>
      </c>
      <c r="H96" s="14">
        <f t="shared" si="1"/>
        <v>0</v>
      </c>
      <c r="I96" s="44">
        <v>0.2</v>
      </c>
      <c r="J96" s="14">
        <f t="shared" si="2"/>
        <v>0</v>
      </c>
    </row>
    <row r="97" spans="1:10" ht="15">
      <c r="A97" s="26" t="s">
        <v>13</v>
      </c>
      <c r="B97" s="26"/>
      <c r="C97" s="26"/>
      <c r="D97" s="26"/>
      <c r="E97" s="26"/>
      <c r="F97" s="14">
        <f>SUM(F3:F96)</f>
        <v>0</v>
      </c>
      <c r="G97" s="14">
        <f>SUM(G3:G96)</f>
        <v>0</v>
      </c>
      <c r="H97" s="14">
        <f>SUM(H3:H96)</f>
        <v>0</v>
      </c>
      <c r="I97" s="15"/>
      <c r="J97" s="14">
        <f>SUM(J3:J96)</f>
        <v>0</v>
      </c>
    </row>
    <row r="101" spans="1:10" ht="199.5" customHeight="1">
      <c r="A101" s="22" t="s">
        <v>109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3" spans="2:10" ht="15">
      <c r="B103" s="4"/>
      <c r="C103" s="5"/>
      <c r="D103" s="5"/>
      <c r="E103" s="24" t="s">
        <v>10</v>
      </c>
      <c r="F103" s="24"/>
      <c r="G103" s="24"/>
      <c r="H103" s="24"/>
      <c r="I103" s="24"/>
      <c r="J103" s="24"/>
    </row>
    <row r="104" spans="2:10" ht="15">
      <c r="B104" s="4"/>
      <c r="C104" s="6"/>
      <c r="D104" s="6"/>
      <c r="E104" s="7"/>
      <c r="F104" s="8"/>
      <c r="G104" s="7"/>
      <c r="H104" s="7"/>
      <c r="I104" s="7"/>
      <c r="J104" s="7"/>
    </row>
    <row r="105" spans="2:10" ht="15">
      <c r="B105" s="4"/>
      <c r="C105" s="6"/>
      <c r="D105" s="6"/>
      <c r="E105" s="7" t="s">
        <v>11</v>
      </c>
      <c r="F105" s="25" t="s">
        <v>12</v>
      </c>
      <c r="G105" s="25"/>
      <c r="H105" s="25"/>
      <c r="I105" s="25"/>
      <c r="J105" s="25"/>
    </row>
  </sheetData>
  <sheetProtection password="CC6C" sheet="1" selectLockedCells="1"/>
  <mergeCells count="5">
    <mergeCell ref="A1:J1"/>
    <mergeCell ref="A101:J101"/>
    <mergeCell ref="E103:J103"/>
    <mergeCell ref="F105:J105"/>
    <mergeCell ref="A97:E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2017-12-05T13:30:14Z</dcterms:modified>
  <cp:category/>
  <cp:version/>
  <cp:contentType/>
  <cp:contentStatus/>
</cp:coreProperties>
</file>