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worksheets/sheet19.xml" ContentType="application/vnd.openxmlformats-officedocument.spreadsheetml.worksheet+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defaultThemeVersion="124226"/>
  <bookViews>
    <workbookView xWindow="240" yWindow="105" windowWidth="14805" windowHeight="8010"/>
  </bookViews>
  <sheets>
    <sheet name="UPUTSTVO" sheetId="16" r:id="rId1"/>
    <sheet name="partija 1" sheetId="1" r:id="rId2"/>
    <sheet name="partija 2" sheetId="2" r:id="rId3"/>
    <sheet name="partija 3" sheetId="3" r:id="rId4"/>
    <sheet name="partija 4" sheetId="4" r:id="rId5"/>
    <sheet name="partija 5" sheetId="5" r:id="rId6"/>
    <sheet name="partija 6" sheetId="6" r:id="rId7"/>
    <sheet name="partija 7" sheetId="7" r:id="rId8"/>
    <sheet name="partija 8" sheetId="8" r:id="rId9"/>
    <sheet name="partija 9" sheetId="9" r:id="rId10"/>
    <sheet name="partija 10" sheetId="10" r:id="rId11"/>
    <sheet name="partija 11" sheetId="11" r:id="rId12"/>
    <sheet name="partija 12" sheetId="12" r:id="rId13"/>
    <sheet name="partija 13" sheetId="13" r:id="rId14"/>
    <sheet name="partija 14" sheetId="14" r:id="rId15"/>
    <sheet name="partija 15" sheetId="15" r:id="rId16"/>
    <sheet name="partija 16" sheetId="17" r:id="rId17"/>
    <sheet name="partija 17" sheetId="18" r:id="rId18"/>
    <sheet name="partija 18" sheetId="19" r:id="rId19"/>
  </sheets>
  <calcPr calcId="125725"/>
</workbook>
</file>

<file path=xl/calcChain.xml><?xml version="1.0" encoding="utf-8"?>
<calcChain xmlns="http://schemas.openxmlformats.org/spreadsheetml/2006/main">
  <c r="D8" i="5"/>
  <c r="E8" i="3"/>
  <c r="E9"/>
  <c r="E10"/>
  <c r="F10" s="1"/>
  <c r="D9" i="19"/>
  <c r="E8"/>
  <c r="F8" s="1"/>
  <c r="E7"/>
  <c r="F7" s="1"/>
  <c r="E6"/>
  <c r="F6" s="1"/>
  <c r="D11" i="3"/>
  <c r="I259" i="1"/>
  <c r="E259"/>
  <c r="G259" s="1"/>
  <c r="J259" s="1"/>
  <c r="I258"/>
  <c r="E258"/>
  <c r="G258" s="1"/>
  <c r="J258" s="1"/>
  <c r="I257"/>
  <c r="E257"/>
  <c r="G257" s="1"/>
  <c r="I107" i="9"/>
  <c r="E107"/>
  <c r="G107" s="1"/>
  <c r="I106"/>
  <c r="E106"/>
  <c r="G106" s="1"/>
  <c r="J106" s="1"/>
  <c r="H184" i="7"/>
  <c r="H185"/>
  <c r="D185"/>
  <c r="D184"/>
  <c r="J167"/>
  <c r="I167"/>
  <c r="G167"/>
  <c r="E167"/>
  <c r="J166"/>
  <c r="I166"/>
  <c r="G166"/>
  <c r="E166"/>
  <c r="J165"/>
  <c r="I165"/>
  <c r="G165"/>
  <c r="E165"/>
  <c r="J164"/>
  <c r="I164"/>
  <c r="G164"/>
  <c r="E164"/>
  <c r="I163"/>
  <c r="G163"/>
  <c r="J163" s="1"/>
  <c r="E163"/>
  <c r="J162"/>
  <c r="I162"/>
  <c r="G162"/>
  <c r="E162"/>
  <c r="J156"/>
  <c r="I156"/>
  <c r="G156"/>
  <c r="E156"/>
  <c r="J155"/>
  <c r="I155"/>
  <c r="G155"/>
  <c r="E155"/>
  <c r="J154"/>
  <c r="I154"/>
  <c r="G154"/>
  <c r="E154"/>
  <c r="J153"/>
  <c r="I153"/>
  <c r="G153"/>
  <c r="E153"/>
  <c r="J152"/>
  <c r="I152"/>
  <c r="G152"/>
  <c r="E152"/>
  <c r="J151"/>
  <c r="J157" s="1"/>
  <c r="I151"/>
  <c r="G151"/>
  <c r="E151"/>
  <c r="J145"/>
  <c r="I145"/>
  <c r="G145"/>
  <c r="E145"/>
  <c r="J144"/>
  <c r="I144"/>
  <c r="G144"/>
  <c r="E144"/>
  <c r="J143"/>
  <c r="I143"/>
  <c r="G143"/>
  <c r="E143"/>
  <c r="J142"/>
  <c r="I142"/>
  <c r="G142"/>
  <c r="E142"/>
  <c r="J141"/>
  <c r="I141"/>
  <c r="G141"/>
  <c r="E141"/>
  <c r="J140"/>
  <c r="J146" s="1"/>
  <c r="I140"/>
  <c r="G140"/>
  <c r="E140"/>
  <c r="G76" i="2"/>
  <c r="G133" i="7"/>
  <c r="I291" i="1"/>
  <c r="D16" i="13"/>
  <c r="E12" i="4"/>
  <c r="I8" i="18"/>
  <c r="E8"/>
  <c r="G8" s="1"/>
  <c r="I7"/>
  <c r="E7"/>
  <c r="G7" s="1"/>
  <c r="E12" i="13"/>
  <c r="F12" s="1"/>
  <c r="E13"/>
  <c r="F13" s="1"/>
  <c r="E14"/>
  <c r="F14" s="1"/>
  <c r="E15"/>
  <c r="F15" s="1"/>
  <c r="I95" i="12"/>
  <c r="E95"/>
  <c r="G95" s="1"/>
  <c r="I94"/>
  <c r="E94"/>
  <c r="G94" s="1"/>
  <c r="I88"/>
  <c r="E88"/>
  <c r="G88" s="1"/>
  <c r="I87"/>
  <c r="E87"/>
  <c r="G87" s="1"/>
  <c r="I79"/>
  <c r="E79"/>
  <c r="G79" s="1"/>
  <c r="I72"/>
  <c r="E72"/>
  <c r="G72" s="1"/>
  <c r="I248" i="10"/>
  <c r="E248"/>
  <c r="G248" s="1"/>
  <c r="I247"/>
  <c r="G247"/>
  <c r="E247"/>
  <c r="I246"/>
  <c r="E246"/>
  <c r="G246" s="1"/>
  <c r="I245"/>
  <c r="E245"/>
  <c r="G245" s="1"/>
  <c r="I239"/>
  <c r="E239"/>
  <c r="G239" s="1"/>
  <c r="I238"/>
  <c r="G238"/>
  <c r="E238"/>
  <c r="I237"/>
  <c r="E237"/>
  <c r="G237" s="1"/>
  <c r="I236"/>
  <c r="E236"/>
  <c r="G236" s="1"/>
  <c r="I202"/>
  <c r="E202"/>
  <c r="G202" s="1"/>
  <c r="I201"/>
  <c r="E201"/>
  <c r="G201" s="1"/>
  <c r="I200"/>
  <c r="E200"/>
  <c r="G200" s="1"/>
  <c r="I199"/>
  <c r="E199"/>
  <c r="G199" s="1"/>
  <c r="I193"/>
  <c r="E193"/>
  <c r="G193" s="1"/>
  <c r="I192"/>
  <c r="E192"/>
  <c r="G192" s="1"/>
  <c r="I191"/>
  <c r="E191"/>
  <c r="G191" s="1"/>
  <c r="I190"/>
  <c r="E190"/>
  <c r="G190" s="1"/>
  <c r="I184"/>
  <c r="E184"/>
  <c r="G184" s="1"/>
  <c r="I183"/>
  <c r="E183"/>
  <c r="G183" s="1"/>
  <c r="I182"/>
  <c r="E182"/>
  <c r="G182" s="1"/>
  <c r="I181"/>
  <c r="E181"/>
  <c r="G181" s="1"/>
  <c r="I164"/>
  <c r="E164"/>
  <c r="G164" s="1"/>
  <c r="I163"/>
  <c r="E163"/>
  <c r="G163" s="1"/>
  <c r="I162"/>
  <c r="E162"/>
  <c r="G162" s="1"/>
  <c r="I161"/>
  <c r="E161"/>
  <c r="G161" s="1"/>
  <c r="I155"/>
  <c r="E155"/>
  <c r="G155" s="1"/>
  <c r="I154"/>
  <c r="E154"/>
  <c r="G154" s="1"/>
  <c r="I153"/>
  <c r="E153"/>
  <c r="G153" s="1"/>
  <c r="I152"/>
  <c r="E152"/>
  <c r="G152" s="1"/>
  <c r="H124" i="9"/>
  <c r="I100"/>
  <c r="E100"/>
  <c r="G100" s="1"/>
  <c r="I99"/>
  <c r="G99"/>
  <c r="J99" s="1"/>
  <c r="E99"/>
  <c r="D13" i="4"/>
  <c r="F9" i="19" l="1"/>
  <c r="J107" i="9"/>
  <c r="J108"/>
  <c r="D126" s="1"/>
  <c r="H126" s="1"/>
  <c r="J168" i="7"/>
  <c r="D186" s="1"/>
  <c r="E9" i="19"/>
  <c r="J257" i="1"/>
  <c r="J260" s="1"/>
  <c r="D327" s="1"/>
  <c r="H327" s="1"/>
  <c r="J247" i="10"/>
  <c r="J238"/>
  <c r="J100" i="9"/>
  <c r="J101" s="1"/>
  <c r="D125" s="1"/>
  <c r="F12" i="4"/>
  <c r="J7" i="18"/>
  <c r="J8"/>
  <c r="J94" i="12"/>
  <c r="J88"/>
  <c r="J95"/>
  <c r="J96" s="1"/>
  <c r="D113" s="1"/>
  <c r="H113" s="1"/>
  <c r="J72"/>
  <c r="J87"/>
  <c r="J79"/>
  <c r="J236" i="10"/>
  <c r="J246"/>
  <c r="J237"/>
  <c r="J245"/>
  <c r="J239"/>
  <c r="J248"/>
  <c r="J199"/>
  <c r="J200"/>
  <c r="J202"/>
  <c r="J201"/>
  <c r="J182"/>
  <c r="J184"/>
  <c r="J191"/>
  <c r="J193"/>
  <c r="J161"/>
  <c r="J183"/>
  <c r="J153"/>
  <c r="J163"/>
  <c r="J181"/>
  <c r="J190"/>
  <c r="J192"/>
  <c r="J154"/>
  <c r="J155"/>
  <c r="J164"/>
  <c r="J152"/>
  <c r="J162"/>
  <c r="E291" i="1"/>
  <c r="G291" s="1"/>
  <c r="J291" s="1"/>
  <c r="I290"/>
  <c r="E290"/>
  <c r="G290" s="1"/>
  <c r="I289"/>
  <c r="E289"/>
  <c r="G289" s="1"/>
  <c r="I283"/>
  <c r="E283"/>
  <c r="G283" s="1"/>
  <c r="I282"/>
  <c r="E282"/>
  <c r="G282" s="1"/>
  <c r="I281"/>
  <c r="E281"/>
  <c r="G281" s="1"/>
  <c r="I275"/>
  <c r="E275"/>
  <c r="G275" s="1"/>
  <c r="I274"/>
  <c r="E274"/>
  <c r="G274" s="1"/>
  <c r="I273"/>
  <c r="E273"/>
  <c r="G273" s="1"/>
  <c r="I267"/>
  <c r="E267"/>
  <c r="G267" s="1"/>
  <c r="I266"/>
  <c r="E266"/>
  <c r="G266" s="1"/>
  <c r="I265"/>
  <c r="E265"/>
  <c r="G265" s="1"/>
  <c r="D8" i="17"/>
  <c r="E7"/>
  <c r="F7" s="1"/>
  <c r="E6"/>
  <c r="F6" s="1"/>
  <c r="I10" i="15"/>
  <c r="E10"/>
  <c r="G10" s="1"/>
  <c r="I9"/>
  <c r="E9"/>
  <c r="G9" s="1"/>
  <c r="I8"/>
  <c r="E8"/>
  <c r="G8" s="1"/>
  <c r="I7"/>
  <c r="E7"/>
  <c r="G7" s="1"/>
  <c r="I29" i="14"/>
  <c r="E29"/>
  <c r="G29" s="1"/>
  <c r="I23"/>
  <c r="E23"/>
  <c r="G23" s="1"/>
  <c r="J23" s="1"/>
  <c r="J24" s="1"/>
  <c r="D37" s="1"/>
  <c r="H37" s="1"/>
  <c r="J17"/>
  <c r="I17"/>
  <c r="G17"/>
  <c r="E17"/>
  <c r="J16"/>
  <c r="J18" s="1"/>
  <c r="D36" s="1"/>
  <c r="H36" s="1"/>
  <c r="I16"/>
  <c r="G16"/>
  <c r="E16"/>
  <c r="I10"/>
  <c r="E10"/>
  <c r="G10" s="1"/>
  <c r="J10" s="1"/>
  <c r="I9"/>
  <c r="E9"/>
  <c r="G9" s="1"/>
  <c r="J9" s="1"/>
  <c r="I8"/>
  <c r="E8"/>
  <c r="G8" s="1"/>
  <c r="J8" s="1"/>
  <c r="I7"/>
  <c r="E7"/>
  <c r="G7" s="1"/>
  <c r="J7" s="1"/>
  <c r="E11" i="13"/>
  <c r="F11" s="1"/>
  <c r="E10"/>
  <c r="F10" s="1"/>
  <c r="E9"/>
  <c r="F9" s="1"/>
  <c r="E8"/>
  <c r="F8" s="1"/>
  <c r="F7"/>
  <c r="F16" s="1"/>
  <c r="E7"/>
  <c r="I78" i="12"/>
  <c r="E78"/>
  <c r="G78" s="1"/>
  <c r="I71"/>
  <c r="E71"/>
  <c r="G71" s="1"/>
  <c r="I65"/>
  <c r="E65"/>
  <c r="G65" s="1"/>
  <c r="I64"/>
  <c r="E64"/>
  <c r="G64" s="1"/>
  <c r="I58"/>
  <c r="E58"/>
  <c r="G58" s="1"/>
  <c r="I57"/>
  <c r="E57"/>
  <c r="G57" s="1"/>
  <c r="I51"/>
  <c r="E51"/>
  <c r="G51" s="1"/>
  <c r="I50"/>
  <c r="E50"/>
  <c r="G50" s="1"/>
  <c r="I44"/>
  <c r="E44"/>
  <c r="G44" s="1"/>
  <c r="I43"/>
  <c r="E43"/>
  <c r="G43" s="1"/>
  <c r="I37"/>
  <c r="E37"/>
  <c r="G37" s="1"/>
  <c r="I36"/>
  <c r="E36"/>
  <c r="G36" s="1"/>
  <c r="I29"/>
  <c r="E29"/>
  <c r="G29" s="1"/>
  <c r="I28"/>
  <c r="E28"/>
  <c r="G28" s="1"/>
  <c r="I22"/>
  <c r="E22"/>
  <c r="G22" s="1"/>
  <c r="I21"/>
  <c r="E21"/>
  <c r="G21" s="1"/>
  <c r="I15"/>
  <c r="E15"/>
  <c r="G15" s="1"/>
  <c r="I14"/>
  <c r="E14"/>
  <c r="G14" s="1"/>
  <c r="I8"/>
  <c r="E8"/>
  <c r="G8" s="1"/>
  <c r="I7"/>
  <c r="E7"/>
  <c r="G7" s="1"/>
  <c r="D12" i="11"/>
  <c r="E11"/>
  <c r="F11" s="1"/>
  <c r="E10"/>
  <c r="F10" s="1"/>
  <c r="E9"/>
  <c r="F9" s="1"/>
  <c r="E8"/>
  <c r="F8" s="1"/>
  <c r="E7"/>
  <c r="F7" s="1"/>
  <c r="I230" i="10"/>
  <c r="E230"/>
  <c r="G230" s="1"/>
  <c r="I229"/>
  <c r="E229"/>
  <c r="G229" s="1"/>
  <c r="I228"/>
  <c r="E228"/>
  <c r="G228" s="1"/>
  <c r="I227"/>
  <c r="E227"/>
  <c r="G227" s="1"/>
  <c r="I221"/>
  <c r="E221"/>
  <c r="G221" s="1"/>
  <c r="I220"/>
  <c r="E220"/>
  <c r="G220" s="1"/>
  <c r="I219"/>
  <c r="E219"/>
  <c r="G219" s="1"/>
  <c r="I218"/>
  <c r="E218"/>
  <c r="G218" s="1"/>
  <c r="I212"/>
  <c r="E212"/>
  <c r="G212" s="1"/>
  <c r="I211"/>
  <c r="E211"/>
  <c r="G211" s="1"/>
  <c r="I210"/>
  <c r="E210"/>
  <c r="G210" s="1"/>
  <c r="I209"/>
  <c r="E209"/>
  <c r="G209" s="1"/>
  <c r="I174"/>
  <c r="E174"/>
  <c r="G174" s="1"/>
  <c r="I173"/>
  <c r="E173"/>
  <c r="G173" s="1"/>
  <c r="I172"/>
  <c r="E172"/>
  <c r="G172" s="1"/>
  <c r="I171"/>
  <c r="E171"/>
  <c r="G171" s="1"/>
  <c r="I146"/>
  <c r="E146"/>
  <c r="G146" s="1"/>
  <c r="I145"/>
  <c r="E145"/>
  <c r="G145" s="1"/>
  <c r="I144"/>
  <c r="E144"/>
  <c r="G144" s="1"/>
  <c r="I143"/>
  <c r="E143"/>
  <c r="G143" s="1"/>
  <c r="I137"/>
  <c r="E137"/>
  <c r="G137" s="1"/>
  <c r="I136"/>
  <c r="E136"/>
  <c r="G136" s="1"/>
  <c r="I135"/>
  <c r="E135"/>
  <c r="G135" s="1"/>
  <c r="I134"/>
  <c r="E134"/>
  <c r="G134" s="1"/>
  <c r="I128"/>
  <c r="E128"/>
  <c r="G128" s="1"/>
  <c r="I127"/>
  <c r="E127"/>
  <c r="G127" s="1"/>
  <c r="I126"/>
  <c r="E126"/>
  <c r="G126" s="1"/>
  <c r="I125"/>
  <c r="E125"/>
  <c r="G125" s="1"/>
  <c r="I119"/>
  <c r="E119"/>
  <c r="G119" s="1"/>
  <c r="I118"/>
  <c r="E118"/>
  <c r="G118" s="1"/>
  <c r="I117"/>
  <c r="E117"/>
  <c r="G117" s="1"/>
  <c r="I116"/>
  <c r="E116"/>
  <c r="G116" s="1"/>
  <c r="I110"/>
  <c r="E110"/>
  <c r="G110" s="1"/>
  <c r="I109"/>
  <c r="E109"/>
  <c r="G109" s="1"/>
  <c r="I108"/>
  <c r="E108"/>
  <c r="G108" s="1"/>
  <c r="I107"/>
  <c r="E107"/>
  <c r="G107" s="1"/>
  <c r="I101"/>
  <c r="E101"/>
  <c r="G101" s="1"/>
  <c r="I100"/>
  <c r="E100"/>
  <c r="G100" s="1"/>
  <c r="I99"/>
  <c r="E99"/>
  <c r="G99" s="1"/>
  <c r="I98"/>
  <c r="E98"/>
  <c r="G98" s="1"/>
  <c r="I92"/>
  <c r="E92"/>
  <c r="G92" s="1"/>
  <c r="I91"/>
  <c r="E91"/>
  <c r="G91" s="1"/>
  <c r="I90"/>
  <c r="E90"/>
  <c r="G90" s="1"/>
  <c r="I89"/>
  <c r="E89"/>
  <c r="G89" s="1"/>
  <c r="I83"/>
  <c r="E83"/>
  <c r="G83" s="1"/>
  <c r="I82"/>
  <c r="E82"/>
  <c r="G82" s="1"/>
  <c r="I81"/>
  <c r="E81"/>
  <c r="G81" s="1"/>
  <c r="I80"/>
  <c r="E80"/>
  <c r="G80" s="1"/>
  <c r="I74"/>
  <c r="E74"/>
  <c r="G74" s="1"/>
  <c r="I73"/>
  <c r="E73"/>
  <c r="G73" s="1"/>
  <c r="I72"/>
  <c r="E72"/>
  <c r="G72" s="1"/>
  <c r="I71"/>
  <c r="E71"/>
  <c r="G71" s="1"/>
  <c r="I65"/>
  <c r="E65"/>
  <c r="G65" s="1"/>
  <c r="I64"/>
  <c r="E64"/>
  <c r="G64" s="1"/>
  <c r="I63"/>
  <c r="E63"/>
  <c r="G63" s="1"/>
  <c r="I62"/>
  <c r="E62"/>
  <c r="G62" s="1"/>
  <c r="I56"/>
  <c r="E56"/>
  <c r="G56" s="1"/>
  <c r="I55"/>
  <c r="E55"/>
  <c r="G55" s="1"/>
  <c r="I54"/>
  <c r="E54"/>
  <c r="G54" s="1"/>
  <c r="I53"/>
  <c r="E53"/>
  <c r="G53" s="1"/>
  <c r="I47"/>
  <c r="E47"/>
  <c r="G47" s="1"/>
  <c r="I46"/>
  <c r="E46"/>
  <c r="G46" s="1"/>
  <c r="I45"/>
  <c r="E45"/>
  <c r="G45" s="1"/>
  <c r="I44"/>
  <c r="E44"/>
  <c r="G44" s="1"/>
  <c r="I37"/>
  <c r="E37"/>
  <c r="G37" s="1"/>
  <c r="I36"/>
  <c r="E36"/>
  <c r="G36" s="1"/>
  <c r="I35"/>
  <c r="E35"/>
  <c r="G35" s="1"/>
  <c r="I34"/>
  <c r="E34"/>
  <c r="G34" s="1"/>
  <c r="I28"/>
  <c r="E28"/>
  <c r="G28" s="1"/>
  <c r="I27"/>
  <c r="E27"/>
  <c r="G27" s="1"/>
  <c r="I26"/>
  <c r="E26"/>
  <c r="G26" s="1"/>
  <c r="I25"/>
  <c r="E25"/>
  <c r="G25" s="1"/>
  <c r="I19"/>
  <c r="E19"/>
  <c r="G19" s="1"/>
  <c r="I18"/>
  <c r="E18"/>
  <c r="G18" s="1"/>
  <c r="I17"/>
  <c r="E17"/>
  <c r="G17" s="1"/>
  <c r="I16"/>
  <c r="E16"/>
  <c r="G16" s="1"/>
  <c r="I10"/>
  <c r="E10"/>
  <c r="G10" s="1"/>
  <c r="I9"/>
  <c r="E9"/>
  <c r="G9" s="1"/>
  <c r="I8"/>
  <c r="E8"/>
  <c r="G8" s="1"/>
  <c r="I7"/>
  <c r="E7"/>
  <c r="G7" s="1"/>
  <c r="I93" i="9"/>
  <c r="G93"/>
  <c r="J93" s="1"/>
  <c r="E93"/>
  <c r="I92"/>
  <c r="E92"/>
  <c r="G92" s="1"/>
  <c r="J92" s="1"/>
  <c r="J94" s="1"/>
  <c r="D124" s="1"/>
  <c r="I86"/>
  <c r="E86"/>
  <c r="G86" s="1"/>
  <c r="J86" s="1"/>
  <c r="I85"/>
  <c r="E85"/>
  <c r="G85" s="1"/>
  <c r="J85" s="1"/>
  <c r="J87" s="1"/>
  <c r="D123" s="1"/>
  <c r="H123" s="1"/>
  <c r="I79"/>
  <c r="E79"/>
  <c r="G79" s="1"/>
  <c r="J79" s="1"/>
  <c r="I78"/>
  <c r="E78"/>
  <c r="G78" s="1"/>
  <c r="J78" s="1"/>
  <c r="I72"/>
  <c r="E72"/>
  <c r="G72" s="1"/>
  <c r="J72" s="1"/>
  <c r="I71"/>
  <c r="E71"/>
  <c r="G71" s="1"/>
  <c r="J71" s="1"/>
  <c r="J73" s="1"/>
  <c r="D121" s="1"/>
  <c r="H121" s="1"/>
  <c r="I65"/>
  <c r="G65"/>
  <c r="J65" s="1"/>
  <c r="E65"/>
  <c r="I64"/>
  <c r="E64"/>
  <c r="G64" s="1"/>
  <c r="J64" s="1"/>
  <c r="J66" s="1"/>
  <c r="D120" s="1"/>
  <c r="H120" s="1"/>
  <c r="I58"/>
  <c r="E58"/>
  <c r="G58" s="1"/>
  <c r="J58" s="1"/>
  <c r="I57"/>
  <c r="E57"/>
  <c r="G57" s="1"/>
  <c r="J57" s="1"/>
  <c r="I51"/>
  <c r="E51"/>
  <c r="G51" s="1"/>
  <c r="J51" s="1"/>
  <c r="I50"/>
  <c r="E50"/>
  <c r="G50" s="1"/>
  <c r="J50" s="1"/>
  <c r="I44"/>
  <c r="E44"/>
  <c r="G44" s="1"/>
  <c r="J44" s="1"/>
  <c r="I43"/>
  <c r="E43"/>
  <c r="G43" s="1"/>
  <c r="J43" s="1"/>
  <c r="I37"/>
  <c r="G37"/>
  <c r="J37" s="1"/>
  <c r="E37"/>
  <c r="I36"/>
  <c r="E36"/>
  <c r="G36" s="1"/>
  <c r="J36" s="1"/>
  <c r="I29"/>
  <c r="E29"/>
  <c r="G29" s="1"/>
  <c r="J29" s="1"/>
  <c r="I28"/>
  <c r="E28"/>
  <c r="G28" s="1"/>
  <c r="J28" s="1"/>
  <c r="J30" s="1"/>
  <c r="D115" s="1"/>
  <c r="H115" s="1"/>
  <c r="I22"/>
  <c r="E22"/>
  <c r="G22" s="1"/>
  <c r="J22" s="1"/>
  <c r="I21"/>
  <c r="E21"/>
  <c r="G21" s="1"/>
  <c r="J21" s="1"/>
  <c r="J23" s="1"/>
  <c r="D114" s="1"/>
  <c r="H114" s="1"/>
  <c r="I15"/>
  <c r="E15"/>
  <c r="G15" s="1"/>
  <c r="J15" s="1"/>
  <c r="I14"/>
  <c r="E14"/>
  <c r="G14" s="1"/>
  <c r="J14" s="1"/>
  <c r="J16" s="1"/>
  <c r="D113" s="1"/>
  <c r="H113" s="1"/>
  <c r="I8"/>
  <c r="G8"/>
  <c r="J8" s="1"/>
  <c r="E8"/>
  <c r="I7"/>
  <c r="E7"/>
  <c r="G7" s="1"/>
  <c r="I33" i="8"/>
  <c r="E33"/>
  <c r="G33" s="1"/>
  <c r="I32"/>
  <c r="G32"/>
  <c r="J32" s="1"/>
  <c r="E32"/>
  <c r="I31"/>
  <c r="G31"/>
  <c r="E31"/>
  <c r="I25"/>
  <c r="E25"/>
  <c r="G25" s="1"/>
  <c r="I24"/>
  <c r="E24"/>
  <c r="G24" s="1"/>
  <c r="J24" s="1"/>
  <c r="I23"/>
  <c r="E23"/>
  <c r="G23" s="1"/>
  <c r="J23" s="1"/>
  <c r="I17"/>
  <c r="G17"/>
  <c r="J17" s="1"/>
  <c r="E17"/>
  <c r="J16"/>
  <c r="I16"/>
  <c r="G16"/>
  <c r="E16"/>
  <c r="J15"/>
  <c r="I15"/>
  <c r="G15"/>
  <c r="E15"/>
  <c r="I9"/>
  <c r="E9"/>
  <c r="G9" s="1"/>
  <c r="I8"/>
  <c r="E8"/>
  <c r="G8" s="1"/>
  <c r="J8" s="1"/>
  <c r="I7"/>
  <c r="E7"/>
  <c r="G7" s="1"/>
  <c r="I134" i="7"/>
  <c r="E134"/>
  <c r="G134" s="1"/>
  <c r="I133"/>
  <c r="E133"/>
  <c r="J133" s="1"/>
  <c r="I132"/>
  <c r="E132"/>
  <c r="G132" s="1"/>
  <c r="J132" s="1"/>
  <c r="I131"/>
  <c r="E131"/>
  <c r="G131" s="1"/>
  <c r="J131" s="1"/>
  <c r="I130"/>
  <c r="E130"/>
  <c r="G130" s="1"/>
  <c r="J130" s="1"/>
  <c r="I129"/>
  <c r="E129"/>
  <c r="G129" s="1"/>
  <c r="J129" s="1"/>
  <c r="I123"/>
  <c r="E123"/>
  <c r="G123" s="1"/>
  <c r="J123" s="1"/>
  <c r="I122"/>
  <c r="E122"/>
  <c r="G122" s="1"/>
  <c r="J122" s="1"/>
  <c r="I121"/>
  <c r="E121"/>
  <c r="G121" s="1"/>
  <c r="J121" s="1"/>
  <c r="I120"/>
  <c r="E120"/>
  <c r="G120" s="1"/>
  <c r="J120" s="1"/>
  <c r="I119"/>
  <c r="E119"/>
  <c r="G119" s="1"/>
  <c r="J119" s="1"/>
  <c r="I118"/>
  <c r="E118"/>
  <c r="G118" s="1"/>
  <c r="J118" s="1"/>
  <c r="I112"/>
  <c r="G112"/>
  <c r="J112" s="1"/>
  <c r="E112"/>
  <c r="I111"/>
  <c r="G111"/>
  <c r="J111" s="1"/>
  <c r="E111"/>
  <c r="I110"/>
  <c r="G110"/>
  <c r="J110" s="1"/>
  <c r="E110"/>
  <c r="I109"/>
  <c r="G109"/>
  <c r="J109" s="1"/>
  <c r="E109"/>
  <c r="I108"/>
  <c r="G108"/>
  <c r="J108" s="1"/>
  <c r="E108"/>
  <c r="I107"/>
  <c r="G107"/>
  <c r="J107" s="1"/>
  <c r="E107"/>
  <c r="I101"/>
  <c r="G101"/>
  <c r="J101" s="1"/>
  <c r="E101"/>
  <c r="I100"/>
  <c r="G100"/>
  <c r="J100" s="1"/>
  <c r="E100"/>
  <c r="I99"/>
  <c r="G99"/>
  <c r="J99" s="1"/>
  <c r="E99"/>
  <c r="I98"/>
  <c r="G98"/>
  <c r="J98" s="1"/>
  <c r="E98"/>
  <c r="I97"/>
  <c r="E97"/>
  <c r="G97" s="1"/>
  <c r="J97" s="1"/>
  <c r="I96"/>
  <c r="G96"/>
  <c r="J96" s="1"/>
  <c r="E96"/>
  <c r="I90"/>
  <c r="E90"/>
  <c r="G90" s="1"/>
  <c r="J90" s="1"/>
  <c r="I89"/>
  <c r="E89"/>
  <c r="G89" s="1"/>
  <c r="J89" s="1"/>
  <c r="I88"/>
  <c r="E88"/>
  <c r="G88" s="1"/>
  <c r="I87"/>
  <c r="E87"/>
  <c r="G87" s="1"/>
  <c r="J87" s="1"/>
  <c r="I86"/>
  <c r="E86"/>
  <c r="G86" s="1"/>
  <c r="J86" s="1"/>
  <c r="I85"/>
  <c r="E85"/>
  <c r="G85" s="1"/>
  <c r="J85" s="1"/>
  <c r="I79"/>
  <c r="E79"/>
  <c r="G79" s="1"/>
  <c r="J79" s="1"/>
  <c r="I78"/>
  <c r="E78"/>
  <c r="G78" s="1"/>
  <c r="J78" s="1"/>
  <c r="I77"/>
  <c r="E77"/>
  <c r="G77" s="1"/>
  <c r="J77" s="1"/>
  <c r="I76"/>
  <c r="E76"/>
  <c r="G76" s="1"/>
  <c r="J76" s="1"/>
  <c r="I75"/>
  <c r="E75"/>
  <c r="G75" s="1"/>
  <c r="J75" s="1"/>
  <c r="I74"/>
  <c r="E74"/>
  <c r="G74" s="1"/>
  <c r="J74" s="1"/>
  <c r="I68"/>
  <c r="G68"/>
  <c r="J68" s="1"/>
  <c r="E68"/>
  <c r="I67"/>
  <c r="G67"/>
  <c r="J67" s="1"/>
  <c r="E67"/>
  <c r="I66"/>
  <c r="G66"/>
  <c r="J66" s="1"/>
  <c r="E66"/>
  <c r="I65"/>
  <c r="G65"/>
  <c r="J65" s="1"/>
  <c r="E65"/>
  <c r="I64"/>
  <c r="G64"/>
  <c r="J64" s="1"/>
  <c r="E64"/>
  <c r="I63"/>
  <c r="G63"/>
  <c r="J63" s="1"/>
  <c r="E63"/>
  <c r="I57"/>
  <c r="G57"/>
  <c r="J57" s="1"/>
  <c r="D176" s="1"/>
  <c r="H176" s="1"/>
  <c r="E57"/>
  <c r="I56"/>
  <c r="G56"/>
  <c r="J56" s="1"/>
  <c r="E56"/>
  <c r="I55"/>
  <c r="G55"/>
  <c r="J55" s="1"/>
  <c r="E55"/>
  <c r="I54"/>
  <c r="G54"/>
  <c r="J54" s="1"/>
  <c r="E54"/>
  <c r="I53"/>
  <c r="G53"/>
  <c r="J53" s="1"/>
  <c r="E53"/>
  <c r="I52"/>
  <c r="G52"/>
  <c r="J52" s="1"/>
  <c r="E52"/>
  <c r="I45"/>
  <c r="E45"/>
  <c r="G45" s="1"/>
  <c r="J45" s="1"/>
  <c r="I44"/>
  <c r="E44"/>
  <c r="G44" s="1"/>
  <c r="J44" s="1"/>
  <c r="I43"/>
  <c r="E43"/>
  <c r="G43" s="1"/>
  <c r="J43" s="1"/>
  <c r="I42"/>
  <c r="E42"/>
  <c r="G42" s="1"/>
  <c r="J42" s="1"/>
  <c r="I41"/>
  <c r="E41"/>
  <c r="G41" s="1"/>
  <c r="J41" s="1"/>
  <c r="I40"/>
  <c r="E40"/>
  <c r="G40" s="1"/>
  <c r="J40" s="1"/>
  <c r="I34"/>
  <c r="E34"/>
  <c r="G34" s="1"/>
  <c r="J34" s="1"/>
  <c r="I33"/>
  <c r="E33"/>
  <c r="G33" s="1"/>
  <c r="J33" s="1"/>
  <c r="I32"/>
  <c r="E32"/>
  <c r="G32" s="1"/>
  <c r="J32" s="1"/>
  <c r="I31"/>
  <c r="E31"/>
  <c r="G31" s="1"/>
  <c r="J31" s="1"/>
  <c r="I30"/>
  <c r="E30"/>
  <c r="G30" s="1"/>
  <c r="J30" s="1"/>
  <c r="I29"/>
  <c r="E29"/>
  <c r="G29" s="1"/>
  <c r="J29" s="1"/>
  <c r="I23"/>
  <c r="G23"/>
  <c r="J23" s="1"/>
  <c r="E23"/>
  <c r="I22"/>
  <c r="G22"/>
  <c r="J22" s="1"/>
  <c r="E22"/>
  <c r="I21"/>
  <c r="E21"/>
  <c r="G21" s="1"/>
  <c r="J21" s="1"/>
  <c r="I20"/>
  <c r="G20"/>
  <c r="J20" s="1"/>
  <c r="E20"/>
  <c r="I19"/>
  <c r="G19"/>
  <c r="J19" s="1"/>
  <c r="E19"/>
  <c r="I18"/>
  <c r="G18"/>
  <c r="J18" s="1"/>
  <c r="E18"/>
  <c r="I12"/>
  <c r="G12"/>
  <c r="J12" s="1"/>
  <c r="E12"/>
  <c r="I11"/>
  <c r="G11"/>
  <c r="J11" s="1"/>
  <c r="E11"/>
  <c r="I10"/>
  <c r="G10"/>
  <c r="J10" s="1"/>
  <c r="E10"/>
  <c r="I9"/>
  <c r="G9"/>
  <c r="J9" s="1"/>
  <c r="E9"/>
  <c r="I8"/>
  <c r="G8"/>
  <c r="J8" s="1"/>
  <c r="E8"/>
  <c r="I7"/>
  <c r="E7"/>
  <c r="G7" s="1"/>
  <c r="D8" i="6"/>
  <c r="E7"/>
  <c r="F7" s="1"/>
  <c r="F8" s="1"/>
  <c r="E7" i="5"/>
  <c r="F7" s="1"/>
  <c r="F8" s="1"/>
  <c r="E11" i="4"/>
  <c r="F11" s="1"/>
  <c r="E10"/>
  <c r="F10" s="1"/>
  <c r="F9"/>
  <c r="E9"/>
  <c r="E8"/>
  <c r="F8" s="1"/>
  <c r="E7"/>
  <c r="F7" s="1"/>
  <c r="F9" i="3"/>
  <c r="F8"/>
  <c r="E7"/>
  <c r="I76" i="2"/>
  <c r="E76"/>
  <c r="I75"/>
  <c r="E75"/>
  <c r="G75" s="1"/>
  <c r="I74"/>
  <c r="E74"/>
  <c r="G74" s="1"/>
  <c r="I73"/>
  <c r="E73"/>
  <c r="G73" s="1"/>
  <c r="I67"/>
  <c r="E67"/>
  <c r="G67" s="1"/>
  <c r="I66"/>
  <c r="E66"/>
  <c r="G66" s="1"/>
  <c r="I65"/>
  <c r="E65"/>
  <c r="G65" s="1"/>
  <c r="I64"/>
  <c r="E64"/>
  <c r="G64" s="1"/>
  <c r="I58"/>
  <c r="E58"/>
  <c r="G58" s="1"/>
  <c r="I57"/>
  <c r="E57"/>
  <c r="G57" s="1"/>
  <c r="I56"/>
  <c r="E56"/>
  <c r="G56" s="1"/>
  <c r="I55"/>
  <c r="E55"/>
  <c r="G55" s="1"/>
  <c r="I49"/>
  <c r="E49"/>
  <c r="G49" s="1"/>
  <c r="I48"/>
  <c r="E48"/>
  <c r="G48" s="1"/>
  <c r="I47"/>
  <c r="E47"/>
  <c r="G47" s="1"/>
  <c r="I46"/>
  <c r="E46"/>
  <c r="G46" s="1"/>
  <c r="I39"/>
  <c r="E39"/>
  <c r="G39" s="1"/>
  <c r="I33"/>
  <c r="E33"/>
  <c r="G33" s="1"/>
  <c r="I32"/>
  <c r="E32"/>
  <c r="G32" s="1"/>
  <c r="I31"/>
  <c r="E31"/>
  <c r="G31" s="1"/>
  <c r="I25"/>
  <c r="E25"/>
  <c r="G25" s="1"/>
  <c r="I20"/>
  <c r="E20"/>
  <c r="G20" s="1"/>
  <c r="I19"/>
  <c r="E19"/>
  <c r="G19" s="1"/>
  <c r="I18"/>
  <c r="E18"/>
  <c r="G18" s="1"/>
  <c r="I12"/>
  <c r="E12"/>
  <c r="G12" s="1"/>
  <c r="I11"/>
  <c r="E11"/>
  <c r="G11" s="1"/>
  <c r="I10"/>
  <c r="E10"/>
  <c r="G10" s="1"/>
  <c r="I9"/>
  <c r="E9"/>
  <c r="G9" s="1"/>
  <c r="I8"/>
  <c r="E8"/>
  <c r="G8" s="1"/>
  <c r="I7"/>
  <c r="E7"/>
  <c r="G7" s="1"/>
  <c r="I251" i="1"/>
  <c r="E251"/>
  <c r="G251" s="1"/>
  <c r="I250"/>
  <c r="E250"/>
  <c r="G250" s="1"/>
  <c r="I249"/>
  <c r="E249"/>
  <c r="G249" s="1"/>
  <c r="I243"/>
  <c r="E243"/>
  <c r="G243" s="1"/>
  <c r="I242"/>
  <c r="E242"/>
  <c r="G242" s="1"/>
  <c r="I241"/>
  <c r="E241"/>
  <c r="G241" s="1"/>
  <c r="I235"/>
  <c r="E235"/>
  <c r="G235" s="1"/>
  <c r="I234"/>
  <c r="E234"/>
  <c r="G234" s="1"/>
  <c r="I233"/>
  <c r="E233"/>
  <c r="G233" s="1"/>
  <c r="I227"/>
  <c r="E227"/>
  <c r="G227" s="1"/>
  <c r="I226"/>
  <c r="E226"/>
  <c r="G226" s="1"/>
  <c r="I225"/>
  <c r="E225"/>
  <c r="G225" s="1"/>
  <c r="I219"/>
  <c r="E219"/>
  <c r="G219" s="1"/>
  <c r="I218"/>
  <c r="E218"/>
  <c r="G218" s="1"/>
  <c r="I217"/>
  <c r="E217"/>
  <c r="G217" s="1"/>
  <c r="I211"/>
  <c r="E211"/>
  <c r="G211" s="1"/>
  <c r="I210"/>
  <c r="E210"/>
  <c r="G210" s="1"/>
  <c r="I209"/>
  <c r="E209"/>
  <c r="G209" s="1"/>
  <c r="I203"/>
  <c r="E203"/>
  <c r="G203" s="1"/>
  <c r="I202"/>
  <c r="E202"/>
  <c r="G202" s="1"/>
  <c r="I201"/>
  <c r="E201"/>
  <c r="G201" s="1"/>
  <c r="I195"/>
  <c r="E195"/>
  <c r="G195" s="1"/>
  <c r="I194"/>
  <c r="E194"/>
  <c r="G194" s="1"/>
  <c r="I193"/>
  <c r="E193"/>
  <c r="G193" s="1"/>
  <c r="I187"/>
  <c r="E187"/>
  <c r="G187" s="1"/>
  <c r="I186"/>
  <c r="E186"/>
  <c r="G186" s="1"/>
  <c r="I185"/>
  <c r="E185"/>
  <c r="G185" s="1"/>
  <c r="I179"/>
  <c r="E179"/>
  <c r="G179" s="1"/>
  <c r="I178"/>
  <c r="E178"/>
  <c r="G178" s="1"/>
  <c r="I177"/>
  <c r="E177"/>
  <c r="G177" s="1"/>
  <c r="I171"/>
  <c r="E171"/>
  <c r="G171" s="1"/>
  <c r="I170"/>
  <c r="E170"/>
  <c r="G170" s="1"/>
  <c r="I169"/>
  <c r="E169"/>
  <c r="G169" s="1"/>
  <c r="I163"/>
  <c r="E163"/>
  <c r="G163" s="1"/>
  <c r="I162"/>
  <c r="E162"/>
  <c r="G162" s="1"/>
  <c r="I161"/>
  <c r="E161"/>
  <c r="G161" s="1"/>
  <c r="I155"/>
  <c r="E155"/>
  <c r="G155" s="1"/>
  <c r="I154"/>
  <c r="E154"/>
  <c r="G154" s="1"/>
  <c r="I153"/>
  <c r="E153"/>
  <c r="G153" s="1"/>
  <c r="I147"/>
  <c r="E147"/>
  <c r="G147" s="1"/>
  <c r="I146"/>
  <c r="E146"/>
  <c r="G146" s="1"/>
  <c r="I145"/>
  <c r="E145"/>
  <c r="G145" s="1"/>
  <c r="I139"/>
  <c r="E139"/>
  <c r="G139" s="1"/>
  <c r="I138"/>
  <c r="E138"/>
  <c r="G138" s="1"/>
  <c r="I137"/>
  <c r="E137"/>
  <c r="G137" s="1"/>
  <c r="I131"/>
  <c r="E131"/>
  <c r="G131" s="1"/>
  <c r="I130"/>
  <c r="E130"/>
  <c r="G130" s="1"/>
  <c r="I129"/>
  <c r="E129"/>
  <c r="G129" s="1"/>
  <c r="I123"/>
  <c r="E123"/>
  <c r="G123" s="1"/>
  <c r="I122"/>
  <c r="E122"/>
  <c r="G122" s="1"/>
  <c r="I121"/>
  <c r="E121"/>
  <c r="G121" s="1"/>
  <c r="I115"/>
  <c r="E115"/>
  <c r="G115" s="1"/>
  <c r="I114"/>
  <c r="E114"/>
  <c r="G114" s="1"/>
  <c r="I113"/>
  <c r="E113"/>
  <c r="G113" s="1"/>
  <c r="I107"/>
  <c r="E107"/>
  <c r="G107" s="1"/>
  <c r="I106"/>
  <c r="E106"/>
  <c r="G106" s="1"/>
  <c r="I105"/>
  <c r="E105"/>
  <c r="G105" s="1"/>
  <c r="I104"/>
  <c r="E104"/>
  <c r="G104" s="1"/>
  <c r="I103"/>
  <c r="E103"/>
  <c r="G103" s="1"/>
  <c r="I102"/>
  <c r="E102"/>
  <c r="G102" s="1"/>
  <c r="I96"/>
  <c r="E96"/>
  <c r="G96" s="1"/>
  <c r="I95"/>
  <c r="E95"/>
  <c r="G95" s="1"/>
  <c r="I94"/>
  <c r="E94"/>
  <c r="G94" s="1"/>
  <c r="I88"/>
  <c r="E88"/>
  <c r="G88" s="1"/>
  <c r="I87"/>
  <c r="E87"/>
  <c r="G87" s="1"/>
  <c r="I86"/>
  <c r="E86"/>
  <c r="G86" s="1"/>
  <c r="I80"/>
  <c r="E80"/>
  <c r="G80" s="1"/>
  <c r="I79"/>
  <c r="E79"/>
  <c r="G79" s="1"/>
  <c r="I78"/>
  <c r="E78"/>
  <c r="G78" s="1"/>
  <c r="I77"/>
  <c r="E77"/>
  <c r="G77" s="1"/>
  <c r="I76"/>
  <c r="E76"/>
  <c r="G76" s="1"/>
  <c r="I75"/>
  <c r="E75"/>
  <c r="G75" s="1"/>
  <c r="I69"/>
  <c r="E69"/>
  <c r="G69" s="1"/>
  <c r="I68"/>
  <c r="E68"/>
  <c r="G68" s="1"/>
  <c r="I67"/>
  <c r="E67"/>
  <c r="G67" s="1"/>
  <c r="I66"/>
  <c r="E66"/>
  <c r="G66" s="1"/>
  <c r="I65"/>
  <c r="E65"/>
  <c r="G65" s="1"/>
  <c r="I64"/>
  <c r="E64"/>
  <c r="G64" s="1"/>
  <c r="I58"/>
  <c r="E58"/>
  <c r="G58" s="1"/>
  <c r="I57"/>
  <c r="E57"/>
  <c r="G57" s="1"/>
  <c r="I56"/>
  <c r="E56"/>
  <c r="G56" s="1"/>
  <c r="I50"/>
  <c r="E50"/>
  <c r="G50" s="1"/>
  <c r="I49"/>
  <c r="E49"/>
  <c r="G49" s="1"/>
  <c r="I48"/>
  <c r="E48"/>
  <c r="G48" s="1"/>
  <c r="I42"/>
  <c r="E42"/>
  <c r="G42" s="1"/>
  <c r="I41"/>
  <c r="E41"/>
  <c r="G41" s="1"/>
  <c r="I40"/>
  <c r="E40"/>
  <c r="G40" s="1"/>
  <c r="I33"/>
  <c r="E33"/>
  <c r="G33" s="1"/>
  <c r="I32"/>
  <c r="E32"/>
  <c r="G32" s="1"/>
  <c r="I31"/>
  <c r="E31"/>
  <c r="G31" s="1"/>
  <c r="I25"/>
  <c r="E25"/>
  <c r="G25" s="1"/>
  <c r="I24"/>
  <c r="E24"/>
  <c r="G24" s="1"/>
  <c r="I23"/>
  <c r="E23"/>
  <c r="G23" s="1"/>
  <c r="I17"/>
  <c r="E17"/>
  <c r="G17" s="1"/>
  <c r="I16"/>
  <c r="E16"/>
  <c r="G16" s="1"/>
  <c r="I15"/>
  <c r="E15"/>
  <c r="G15" s="1"/>
  <c r="I9"/>
  <c r="E9"/>
  <c r="G9" s="1"/>
  <c r="I8"/>
  <c r="E8"/>
  <c r="G8" s="1"/>
  <c r="I7"/>
  <c r="E7"/>
  <c r="G7" s="1"/>
  <c r="E16" i="13" l="1"/>
  <c r="J249" i="10"/>
  <c r="D280" s="1"/>
  <c r="H280" s="1"/>
  <c r="J7" i="8"/>
  <c r="J31"/>
  <c r="J7" i="7"/>
  <c r="H186"/>
  <c r="E8" i="5"/>
  <c r="F7" i="3"/>
  <c r="F11" s="1"/>
  <c r="E11"/>
  <c r="J89" i="12"/>
  <c r="D112" s="1"/>
  <c r="H112" s="1"/>
  <c r="J203" i="10"/>
  <c r="J240"/>
  <c r="D279" s="1"/>
  <c r="D275"/>
  <c r="H125" i="9"/>
  <c r="J33" i="8"/>
  <c r="J34" s="1"/>
  <c r="D42" s="1"/>
  <c r="J18"/>
  <c r="D40" s="1"/>
  <c r="H40" s="1"/>
  <c r="J25"/>
  <c r="J9"/>
  <c r="J134" i="7"/>
  <c r="J135" s="1"/>
  <c r="D183" s="1"/>
  <c r="E13" i="4"/>
  <c r="F13"/>
  <c r="J9" i="18"/>
  <c r="D15" s="1"/>
  <c r="E8" i="17"/>
  <c r="F8"/>
  <c r="J7" i="15"/>
  <c r="J8"/>
  <c r="J10"/>
  <c r="J78" i="12"/>
  <c r="J80" s="1"/>
  <c r="J7"/>
  <c r="J14"/>
  <c r="J44"/>
  <c r="J57"/>
  <c r="J64"/>
  <c r="J71"/>
  <c r="J73" s="1"/>
  <c r="D110" s="1"/>
  <c r="H110" s="1"/>
  <c r="J15"/>
  <c r="J28"/>
  <c r="J36"/>
  <c r="J43"/>
  <c r="J21"/>
  <c r="J50"/>
  <c r="J8"/>
  <c r="J22"/>
  <c r="J29"/>
  <c r="J37"/>
  <c r="J51"/>
  <c r="J58"/>
  <c r="J65"/>
  <c r="J165" i="10"/>
  <c r="D271" s="1"/>
  <c r="J194"/>
  <c r="J64"/>
  <c r="J80"/>
  <c r="J100"/>
  <c r="J156"/>
  <c r="D270" s="1"/>
  <c r="H270" s="1"/>
  <c r="J185"/>
  <c r="J47"/>
  <c r="J54"/>
  <c r="J56"/>
  <c r="J134"/>
  <c r="J211"/>
  <c r="J9"/>
  <c r="J27"/>
  <c r="J210"/>
  <c r="J62"/>
  <c r="J171"/>
  <c r="J99"/>
  <c r="J116"/>
  <c r="J137"/>
  <c r="J144"/>
  <c r="J146"/>
  <c r="J173"/>
  <c r="J26"/>
  <c r="J44"/>
  <c r="J65"/>
  <c r="J72"/>
  <c r="J74"/>
  <c r="J82"/>
  <c r="J98"/>
  <c r="J119"/>
  <c r="J126"/>
  <c r="J128"/>
  <c r="J136"/>
  <c r="J230"/>
  <c r="J209"/>
  <c r="J227"/>
  <c r="J8"/>
  <c r="J37"/>
  <c r="J16"/>
  <c r="J18"/>
  <c r="J25"/>
  <c r="J28"/>
  <c r="J35"/>
  <c r="J46"/>
  <c r="J63"/>
  <c r="J83"/>
  <c r="J90"/>
  <c r="J92"/>
  <c r="J101"/>
  <c r="J108"/>
  <c r="J110"/>
  <c r="J118"/>
  <c r="J135"/>
  <c r="J174"/>
  <c r="J212"/>
  <c r="J221"/>
  <c r="J7"/>
  <c r="J19"/>
  <c r="J34"/>
  <c r="J53"/>
  <c r="J71"/>
  <c r="J81"/>
  <c r="J89"/>
  <c r="J109"/>
  <c r="J127"/>
  <c r="J145"/>
  <c r="J172"/>
  <c r="J218"/>
  <c r="J228"/>
  <c r="J10"/>
  <c r="J36"/>
  <c r="J45"/>
  <c r="J55"/>
  <c r="J73"/>
  <c r="J91"/>
  <c r="J107"/>
  <c r="J117"/>
  <c r="J125"/>
  <c r="J143"/>
  <c r="J220"/>
  <c r="J80" i="9"/>
  <c r="D122" s="1"/>
  <c r="H122" s="1"/>
  <c r="J7"/>
  <c r="J9" s="1"/>
  <c r="D112" s="1"/>
  <c r="J49" i="2"/>
  <c r="J56"/>
  <c r="J58"/>
  <c r="J65"/>
  <c r="J67"/>
  <c r="J76"/>
  <c r="J7"/>
  <c r="J18"/>
  <c r="J21" s="1"/>
  <c r="J32"/>
  <c r="J48"/>
  <c r="J10"/>
  <c r="J9"/>
  <c r="J20"/>
  <c r="J47"/>
  <c r="J11"/>
  <c r="J12"/>
  <c r="J19"/>
  <c r="J31"/>
  <c r="J57"/>
  <c r="J33"/>
  <c r="J46"/>
  <c r="J50" s="1"/>
  <c r="J25"/>
  <c r="J26" s="1"/>
  <c r="J55"/>
  <c r="J8"/>
  <c r="J39"/>
  <c r="J64"/>
  <c r="J66"/>
  <c r="J73"/>
  <c r="J75"/>
  <c r="J290" i="1"/>
  <c r="J273"/>
  <c r="J275"/>
  <c r="J282"/>
  <c r="J289"/>
  <c r="J274"/>
  <c r="J281"/>
  <c r="J283"/>
  <c r="J266"/>
  <c r="J265"/>
  <c r="J267"/>
  <c r="J29" i="14"/>
  <c r="J30" s="1"/>
  <c r="D38" s="1"/>
  <c r="J9" i="15"/>
  <c r="J88" i="7"/>
  <c r="J74" i="2"/>
  <c r="J229" i="10"/>
  <c r="J219"/>
  <c r="J17"/>
  <c r="J242" i="1"/>
  <c r="J250"/>
  <c r="J64"/>
  <c r="J66"/>
  <c r="J75"/>
  <c r="J77"/>
  <c r="J79"/>
  <c r="J86"/>
  <c r="J102"/>
  <c r="J104"/>
  <c r="J106"/>
  <c r="J113"/>
  <c r="J115"/>
  <c r="J121"/>
  <c r="J123"/>
  <c r="J94"/>
  <c r="J96"/>
  <c r="J129"/>
  <c r="J131"/>
  <c r="J137"/>
  <c r="J88"/>
  <c r="J68"/>
  <c r="J49"/>
  <c r="J56"/>
  <c r="J139"/>
  <c r="J58"/>
  <c r="J7"/>
  <c r="J41"/>
  <c r="J235"/>
  <c r="J9"/>
  <c r="J32"/>
  <c r="J16"/>
  <c r="J145"/>
  <c r="J147"/>
  <c r="J153"/>
  <c r="J155"/>
  <c r="J161"/>
  <c r="J163"/>
  <c r="J169"/>
  <c r="J171"/>
  <c r="J217"/>
  <c r="J24"/>
  <c r="J17"/>
  <c r="J177"/>
  <c r="J179"/>
  <c r="J185"/>
  <c r="J187"/>
  <c r="J193"/>
  <c r="J195"/>
  <c r="J201"/>
  <c r="J210"/>
  <c r="J226"/>
  <c r="J15"/>
  <c r="J65"/>
  <c r="J69"/>
  <c r="J78"/>
  <c r="J87"/>
  <c r="J95"/>
  <c r="J103"/>
  <c r="J105"/>
  <c r="J107"/>
  <c r="J114"/>
  <c r="J122"/>
  <c r="J130"/>
  <c r="J138"/>
  <c r="J146"/>
  <c r="J154"/>
  <c r="J162"/>
  <c r="J170"/>
  <c r="J178"/>
  <c r="J186"/>
  <c r="J194"/>
  <c r="J202"/>
  <c r="J218"/>
  <c r="J225"/>
  <c r="J227"/>
  <c r="J233"/>
  <c r="J50"/>
  <c r="J57"/>
  <c r="J67"/>
  <c r="J76"/>
  <c r="J80"/>
  <c r="J23"/>
  <c r="J25"/>
  <c r="J31"/>
  <c r="J33"/>
  <c r="J40"/>
  <c r="J42"/>
  <c r="J48"/>
  <c r="J203"/>
  <c r="J219"/>
  <c r="J234"/>
  <c r="J241"/>
  <c r="J243"/>
  <c r="J249"/>
  <c r="J251"/>
  <c r="J8"/>
  <c r="J209"/>
  <c r="J211"/>
  <c r="J11" i="14"/>
  <c r="D35" s="1"/>
  <c r="F12" i="11"/>
  <c r="E12"/>
  <c r="J38" i="9"/>
  <c r="D116" s="1"/>
  <c r="H116" s="1"/>
  <c r="J45"/>
  <c r="D117" s="1"/>
  <c r="H117" s="1"/>
  <c r="J52"/>
  <c r="D118" s="1"/>
  <c r="H118" s="1"/>
  <c r="J59"/>
  <c r="D119" s="1"/>
  <c r="H119" s="1"/>
  <c r="J26" i="8"/>
  <c r="D41" s="1"/>
  <c r="H41" s="1"/>
  <c r="J35" i="7"/>
  <c r="D174" s="1"/>
  <c r="H174" s="1"/>
  <c r="J46"/>
  <c r="D175" s="1"/>
  <c r="H175" s="1"/>
  <c r="J24"/>
  <c r="D173" s="1"/>
  <c r="H173" s="1"/>
  <c r="J69"/>
  <c r="D177" s="1"/>
  <c r="H177" s="1"/>
  <c r="J113"/>
  <c r="D181" s="1"/>
  <c r="H181" s="1"/>
  <c r="J13"/>
  <c r="J58"/>
  <c r="J102"/>
  <c r="D180" s="1"/>
  <c r="H180" s="1"/>
  <c r="J80"/>
  <c r="D178" s="1"/>
  <c r="H178" s="1"/>
  <c r="J91"/>
  <c r="D179" s="1"/>
  <c r="H179" s="1"/>
  <c r="J124"/>
  <c r="D182" s="1"/>
  <c r="H182" s="1"/>
  <c r="E8" i="6"/>
  <c r="H112" i="9" l="1"/>
  <c r="H127" s="1"/>
  <c r="D127"/>
  <c r="J10" i="8"/>
  <c r="D39" s="1"/>
  <c r="D43" s="1"/>
  <c r="H42"/>
  <c r="D172" i="7"/>
  <c r="D187" s="1"/>
  <c r="D111" i="12"/>
  <c r="H111" s="1"/>
  <c r="J59"/>
  <c r="D108" s="1"/>
  <c r="H108" s="1"/>
  <c r="J16"/>
  <c r="D102" s="1"/>
  <c r="H102" s="1"/>
  <c r="D273" i="10"/>
  <c r="H273" s="1"/>
  <c r="H275"/>
  <c r="D274"/>
  <c r="H274" s="1"/>
  <c r="J13" i="2"/>
  <c r="D83" s="1"/>
  <c r="H83" s="1"/>
  <c r="J68"/>
  <c r="D90" s="1"/>
  <c r="H90" s="1"/>
  <c r="J34"/>
  <c r="D86" s="1"/>
  <c r="H86" s="1"/>
  <c r="J59"/>
  <c r="D89" s="1"/>
  <c r="H89" s="1"/>
  <c r="J40"/>
  <c r="D87" s="1"/>
  <c r="H87" s="1"/>
  <c r="H15" i="18"/>
  <c r="H16" s="1"/>
  <c r="D16"/>
  <c r="H183" i="7"/>
  <c r="H38" i="14"/>
  <c r="D39"/>
  <c r="J11" i="15"/>
  <c r="J9" i="12"/>
  <c r="D101" s="1"/>
  <c r="J30"/>
  <c r="D104" s="1"/>
  <c r="H104" s="1"/>
  <c r="J23"/>
  <c r="D103" s="1"/>
  <c r="H103" s="1"/>
  <c r="J45"/>
  <c r="D106" s="1"/>
  <c r="H106" s="1"/>
  <c r="J38"/>
  <c r="D105" s="1"/>
  <c r="H105" s="1"/>
  <c r="J66"/>
  <c r="D109" s="1"/>
  <c r="H109" s="1"/>
  <c r="J52"/>
  <c r="D107" s="1"/>
  <c r="H107" s="1"/>
  <c r="J222" i="10"/>
  <c r="J213"/>
  <c r="J138"/>
  <c r="D268" s="1"/>
  <c r="H268" s="1"/>
  <c r="J66"/>
  <c r="D260" s="1"/>
  <c r="H260" s="1"/>
  <c r="J84"/>
  <c r="D262" s="1"/>
  <c r="H262" s="1"/>
  <c r="J102"/>
  <c r="D264" s="1"/>
  <c r="H264" s="1"/>
  <c r="J231"/>
  <c r="J29"/>
  <c r="D256" s="1"/>
  <c r="H256" s="1"/>
  <c r="J120"/>
  <c r="D266" s="1"/>
  <c r="H266" s="1"/>
  <c r="J38"/>
  <c r="D257" s="1"/>
  <c r="H257" s="1"/>
  <c r="J48"/>
  <c r="D258" s="1"/>
  <c r="H258" s="1"/>
  <c r="J147"/>
  <c r="J111"/>
  <c r="D265" s="1"/>
  <c r="H265" s="1"/>
  <c r="J57"/>
  <c r="D259" s="1"/>
  <c r="H259" s="1"/>
  <c r="J129"/>
  <c r="D267" s="1"/>
  <c r="H267" s="1"/>
  <c r="J75"/>
  <c r="D261" s="1"/>
  <c r="H261" s="1"/>
  <c r="J175"/>
  <c r="D272" s="1"/>
  <c r="H272" s="1"/>
  <c r="J93"/>
  <c r="D263" s="1"/>
  <c r="H263" s="1"/>
  <c r="J11"/>
  <c r="D254" s="1"/>
  <c r="J20"/>
  <c r="D255" s="1"/>
  <c r="H255" s="1"/>
  <c r="J284" i="1"/>
  <c r="D330" s="1"/>
  <c r="H330" s="1"/>
  <c r="D88" i="2"/>
  <c r="H88" s="1"/>
  <c r="J77"/>
  <c r="D91" s="1"/>
  <c r="H91" s="1"/>
  <c r="J292" i="1"/>
  <c r="D331" s="1"/>
  <c r="J276"/>
  <c r="D329" s="1"/>
  <c r="H329" s="1"/>
  <c r="J268"/>
  <c r="D328" s="1"/>
  <c r="H328" s="1"/>
  <c r="J108"/>
  <c r="D308" s="1"/>
  <c r="H308" s="1"/>
  <c r="J26"/>
  <c r="D299" s="1"/>
  <c r="H299" s="1"/>
  <c r="J10"/>
  <c r="D297" s="1"/>
  <c r="H297" s="1"/>
  <c r="J18"/>
  <c r="D298" s="1"/>
  <c r="H298" s="1"/>
  <c r="J124"/>
  <c r="D310" s="1"/>
  <c r="H310" s="1"/>
  <c r="J89"/>
  <c r="D306" s="1"/>
  <c r="H306" s="1"/>
  <c r="J43"/>
  <c r="D301" s="1"/>
  <c r="H301" s="1"/>
  <c r="J236"/>
  <c r="D324" s="1"/>
  <c r="H324" s="1"/>
  <c r="J220"/>
  <c r="J81"/>
  <c r="D305" s="1"/>
  <c r="H305" s="1"/>
  <c r="J228"/>
  <c r="D323" s="1"/>
  <c r="H323" s="1"/>
  <c r="J188"/>
  <c r="D318" s="1"/>
  <c r="H318" s="1"/>
  <c r="J156"/>
  <c r="D314" s="1"/>
  <c r="H314" s="1"/>
  <c r="J148"/>
  <c r="D313" s="1"/>
  <c r="H313" s="1"/>
  <c r="J116"/>
  <c r="D309" s="1"/>
  <c r="H309" s="1"/>
  <c r="J252"/>
  <c r="D326" s="1"/>
  <c r="J244"/>
  <c r="D325" s="1"/>
  <c r="H325" s="1"/>
  <c r="J51"/>
  <c r="D302" s="1"/>
  <c r="H302" s="1"/>
  <c r="J34"/>
  <c r="D300" s="1"/>
  <c r="H300" s="1"/>
  <c r="J97"/>
  <c r="D307" s="1"/>
  <c r="H307" s="1"/>
  <c r="J212"/>
  <c r="D321" s="1"/>
  <c r="H321" s="1"/>
  <c r="J196"/>
  <c r="D319" s="1"/>
  <c r="H319" s="1"/>
  <c r="J59"/>
  <c r="D303" s="1"/>
  <c r="H303" s="1"/>
  <c r="J172"/>
  <c r="D316" s="1"/>
  <c r="H316" s="1"/>
  <c r="J140"/>
  <c r="D312" s="1"/>
  <c r="H312" s="1"/>
  <c r="J70"/>
  <c r="D304" s="1"/>
  <c r="H304" s="1"/>
  <c r="J164"/>
  <c r="D315" s="1"/>
  <c r="H315" s="1"/>
  <c r="J132"/>
  <c r="D311" s="1"/>
  <c r="H311" s="1"/>
  <c r="J180"/>
  <c r="D317" s="1"/>
  <c r="H317" s="1"/>
  <c r="J204"/>
  <c r="D320" s="1"/>
  <c r="H320" s="1"/>
  <c r="H35" i="14"/>
  <c r="H39" i="8" l="1"/>
  <c r="H43" s="1"/>
  <c r="H172" i="7"/>
  <c r="H187" s="1"/>
  <c r="H101" i="12"/>
  <c r="H114" s="1"/>
  <c r="D114"/>
  <c r="D276" i="10"/>
  <c r="H276" s="1"/>
  <c r="H254"/>
  <c r="H279"/>
  <c r="D278"/>
  <c r="H278" s="1"/>
  <c r="D277"/>
  <c r="H277" s="1"/>
  <c r="H39" i="14"/>
  <c r="D17" i="15"/>
  <c r="H17" s="1"/>
  <c r="H271" i="10"/>
  <c r="D269"/>
  <c r="H269" s="1"/>
  <c r="H331" i="1"/>
  <c r="D322"/>
  <c r="D332" s="1"/>
  <c r="H326"/>
  <c r="H281" i="10" l="1"/>
  <c r="D281"/>
  <c r="H18" i="15"/>
  <c r="H322" i="1"/>
  <c r="H332" s="1"/>
  <c r="H84" i="2"/>
  <c r="D84"/>
  <c r="D85"/>
  <c r="H85" s="1"/>
  <c r="H92" l="1"/>
  <c r="D18" i="15"/>
  <c r="D92" i="2"/>
</calcChain>
</file>

<file path=xl/sharedStrings.xml><?xml version="1.0" encoding="utf-8"?>
<sst xmlns="http://schemas.openxmlformats.org/spreadsheetml/2006/main" count="2781" uniqueCount="468">
  <si>
    <t xml:space="preserve"> PRILOG B  KONKURSNE DOKUMENTACIJE ZA JAVNU NABAVKU USLUGA  -- OBRAZAC PONUDE SA STRUKTUROM CENE - OBRAZAC 1 TAČKA 5) - OPIS PREDMETA NABAVKE  Servisiranje i ugradnja - potrošni materijal i rezervni delovi - instrumenti, oprema, aparati i uređaji  bez određivanja posebnog specifičnog servisera, po partijama, za partiju broj 1 servis analitičkih, tehničkih i magnetnih vaga </t>
  </si>
  <si>
    <t>R. br.</t>
  </si>
  <si>
    <t xml:space="preserve">Naziv usluge koja se traži, odnosno zamena navedenog rezervnog dela </t>
  </si>
  <si>
    <t>Broj rezervnih delova - okvirna količina</t>
  </si>
  <si>
    <t>Broj radnih sati potreban za predmetnu uslugu zamenu /po jednom rezervnom delu</t>
  </si>
  <si>
    <t>Broj radnih sati - ukupno - (za okvirnu količinu)</t>
  </si>
  <si>
    <t xml:space="preserve">Cena radnog sata
bez PDV-a, u din.
</t>
  </si>
  <si>
    <t xml:space="preserve">Cena radnog sata
bez PDV-a, u din. (Ukupno za okvirnu količinu)
</t>
  </si>
  <si>
    <t xml:space="preserve">Cena rezervnog dela
bez PDV, u din. - po komadu 
</t>
  </si>
  <si>
    <t>Cena rezervnog dela - ukupno - (Za okvirnu količinu)</t>
  </si>
  <si>
    <t>Ponuđena ukupna cena - cena  rada sa zamenom/ugradnjom rezervnog dela  i cena rezervnog del,  bez PDV-a, u din. (Za okvirnu količinu)</t>
  </si>
  <si>
    <t>1.</t>
  </si>
  <si>
    <t>Vaga Mettler Toledo PH104L</t>
  </si>
  <si>
    <t>1.1.</t>
  </si>
  <si>
    <t>Baždarenje tegova</t>
  </si>
  <si>
    <t>1.2.</t>
  </si>
  <si>
    <t>Servis ahata</t>
  </si>
  <si>
    <t>1.3.</t>
  </si>
  <si>
    <t>Servis sijalica</t>
  </si>
  <si>
    <t>1.4.</t>
  </si>
  <si>
    <t>Servis tasova</t>
  </si>
  <si>
    <t>1.5.</t>
  </si>
  <si>
    <t>Servis kraka vage</t>
  </si>
  <si>
    <t>1.6.</t>
  </si>
  <si>
    <t xml:space="preserve">Servis mehanike </t>
  </si>
  <si>
    <t>UKUPNO BEZ PDV-a</t>
  </si>
  <si>
    <t xml:space="preserve">Cena rezervnog dela
bez PDV, u din.
</t>
  </si>
  <si>
    <t xml:space="preserve">Cena rezervnog dela - ukupno - </t>
  </si>
  <si>
    <t>2.</t>
  </si>
  <si>
    <t>Scout-Pro SPU2001 analitička vaga, proizvođača OHAUS, serijski broj 7123321140</t>
  </si>
  <si>
    <t>2.1.</t>
  </si>
  <si>
    <t>2.2.</t>
  </si>
  <si>
    <t>2.3.</t>
  </si>
  <si>
    <t>2.4.</t>
  </si>
  <si>
    <t>2.5.</t>
  </si>
  <si>
    <t>2.6.</t>
  </si>
  <si>
    <t>UKUPNO BEZ PDV-a:</t>
  </si>
  <si>
    <t>3.</t>
  </si>
  <si>
    <t>Analitička vaga, Shimadzu, AW 220/ D 440100221, 0-220g</t>
  </si>
  <si>
    <t>3.1.</t>
  </si>
  <si>
    <t>3.2.</t>
  </si>
  <si>
    <t>3.3.</t>
  </si>
  <si>
    <t>3.4.</t>
  </si>
  <si>
    <t>3.5.</t>
  </si>
  <si>
    <t>3.6.</t>
  </si>
  <si>
    <t>4.</t>
  </si>
  <si>
    <t>VAKUUM UPARIVAČ HEIDOLPH, Laborota 4000 - efficient, Heizbad HB digitTehnička vaga, Shimadzu, BL 620 S / D 42720150, 0-620g</t>
  </si>
  <si>
    <t>4.1.</t>
  </si>
  <si>
    <t>4.2.</t>
  </si>
  <si>
    <t>4.3.</t>
  </si>
  <si>
    <t>4.4.</t>
  </si>
  <si>
    <t>4.5.</t>
  </si>
  <si>
    <t>4.6.</t>
  </si>
  <si>
    <t>9</t>
  </si>
  <si>
    <t>Vaga analitička; Denver instrument; max 60/120g min 0,001g</t>
  </si>
  <si>
    <t>5.1.</t>
  </si>
  <si>
    <t>5.2.</t>
  </si>
  <si>
    <t>5.3.</t>
  </si>
  <si>
    <t>5.4.</t>
  </si>
  <si>
    <t>5.5.</t>
  </si>
  <si>
    <t>5.6.</t>
  </si>
  <si>
    <t>Vaga tehnička;  Shimadzu;  UW 820SV II klasa, max 20g min 0,5 g</t>
  </si>
  <si>
    <t>6.1.</t>
  </si>
  <si>
    <t>6.2.</t>
  </si>
  <si>
    <t>6.3.</t>
  </si>
  <si>
    <t>6.4.</t>
  </si>
  <si>
    <t>6.5.</t>
  </si>
  <si>
    <t>6.6.</t>
  </si>
  <si>
    <t>Tehtnica, ET-1111</t>
  </si>
  <si>
    <t>7.1.</t>
  </si>
  <si>
    <t>7.2.</t>
  </si>
  <si>
    <t>7.3.</t>
  </si>
  <si>
    <t>7.4.</t>
  </si>
  <si>
    <t>7.5.</t>
  </si>
  <si>
    <t>7.6.</t>
  </si>
  <si>
    <t>Analitika vaga Sartorius 2472</t>
  </si>
  <si>
    <t>8.1.</t>
  </si>
  <si>
    <t>8.2.</t>
  </si>
  <si>
    <t>8.3.</t>
  </si>
  <si>
    <t>8.4.</t>
  </si>
  <si>
    <t>8.5.</t>
  </si>
  <si>
    <t>8.6.</t>
  </si>
  <si>
    <t>Analitika vaga Sartorius 2354</t>
  </si>
  <si>
    <t>9.1.</t>
  </si>
  <si>
    <t>9.2.</t>
  </si>
  <si>
    <t>9.3.</t>
  </si>
  <si>
    <t>9.4.</t>
  </si>
  <si>
    <t>9.5.</t>
  </si>
  <si>
    <t>9.6.</t>
  </si>
  <si>
    <t>Analitika vaga Мettler AE200</t>
  </si>
  <si>
    <t>10.1.</t>
  </si>
  <si>
    <t>10.2.</t>
  </si>
  <si>
    <t>10.3.</t>
  </si>
  <si>
    <t>10.4.</t>
  </si>
  <si>
    <t>10.5.</t>
  </si>
  <si>
    <t>10.6.</t>
  </si>
  <si>
    <t>Analitička vaga Precisa 92SM-202A</t>
  </si>
  <si>
    <t>11.1.</t>
  </si>
  <si>
    <t>11.2.</t>
  </si>
  <si>
    <t>11.3.</t>
  </si>
  <si>
    <t>11.4.</t>
  </si>
  <si>
    <t>11.5.</t>
  </si>
  <si>
    <t>11.6.</t>
  </si>
  <si>
    <t xml:space="preserve">Tehnička vaga Sauter 1000 </t>
  </si>
  <si>
    <t>12.1.</t>
  </si>
  <si>
    <t>12.2.</t>
  </si>
  <si>
    <t>12.3.</t>
  </si>
  <si>
    <t>12.4.</t>
  </si>
  <si>
    <t>12.5.</t>
  </si>
  <si>
    <t>12.6.</t>
  </si>
  <si>
    <t>Analitička vaga Kern 770</t>
  </si>
  <si>
    <t>13.1.</t>
  </si>
  <si>
    <t>13.2.</t>
  </si>
  <si>
    <t>13.3.</t>
  </si>
  <si>
    <t>13.4.</t>
  </si>
  <si>
    <t>Analitička vaga Mettler H311</t>
  </si>
  <si>
    <t>14.1.</t>
  </si>
  <si>
    <t>14.2.</t>
  </si>
  <si>
    <t>14.3.</t>
  </si>
  <si>
    <t>14.4.</t>
  </si>
  <si>
    <t xml:space="preserve">Tehnička vaga  Sartorius 2254 </t>
  </si>
  <si>
    <t>15.1.</t>
  </si>
  <si>
    <t>15.2.</t>
  </si>
  <si>
    <t>15.3.</t>
  </si>
  <si>
    <t>15.4.</t>
  </si>
  <si>
    <t>Analitička vaga Denver Instrument 224a</t>
  </si>
  <si>
    <t>16.1.</t>
  </si>
  <si>
    <t>16.2.</t>
  </si>
  <si>
    <t>16.3.</t>
  </si>
  <si>
    <t>16.4.</t>
  </si>
  <si>
    <t>Analitička vaga Mettler H34</t>
  </si>
  <si>
    <t>17.1.</t>
  </si>
  <si>
    <t>17.2.</t>
  </si>
  <si>
    <t>17.3.</t>
  </si>
  <si>
    <t>17.4.</t>
  </si>
  <si>
    <t>Analitička vaga Mettler B6</t>
  </si>
  <si>
    <t>18.1.</t>
  </si>
  <si>
    <t>18.2.</t>
  </si>
  <si>
    <t>18.3.</t>
  </si>
  <si>
    <t>18.4.</t>
  </si>
  <si>
    <t>Sartorius TE512-0CE</t>
  </si>
  <si>
    <t>19.1.</t>
  </si>
  <si>
    <t>19.2.</t>
  </si>
  <si>
    <t>19.3.</t>
  </si>
  <si>
    <t>SARTORIUS EXTEND BD ED 100</t>
  </si>
  <si>
    <t>20.1.</t>
  </si>
  <si>
    <t>20.2.</t>
  </si>
  <si>
    <t>20.3.</t>
  </si>
  <si>
    <t>20.4.</t>
  </si>
  <si>
    <t>Analitička vaga PIONEER 410/0.001 OHAUS</t>
  </si>
  <si>
    <t>21.1.</t>
  </si>
  <si>
    <t>21.2.</t>
  </si>
  <si>
    <t>21.3.</t>
  </si>
  <si>
    <t>21.4.</t>
  </si>
  <si>
    <t>22.1.</t>
  </si>
  <si>
    <t>22.2.</t>
  </si>
  <si>
    <t>22.3.</t>
  </si>
  <si>
    <t>Tehnička vaga Petit Balance MK-500C</t>
  </si>
  <si>
    <t>23.1.</t>
  </si>
  <si>
    <t>23.2.</t>
  </si>
  <si>
    <t>23.3.</t>
  </si>
  <si>
    <t>Tehnička vaga Radwag RS 2100/2/2</t>
  </si>
  <si>
    <t>24.1.</t>
  </si>
  <si>
    <t>24.2.</t>
  </si>
  <si>
    <t>24.3.</t>
  </si>
  <si>
    <t>Analitička vaga Sartorius extend</t>
  </si>
  <si>
    <t>25.1.</t>
  </si>
  <si>
    <t>25.2.</t>
  </si>
  <si>
    <t>25.3.</t>
  </si>
  <si>
    <t>Tehnička vaga Sartorius TE-512-OCE</t>
  </si>
  <si>
    <t>26.1.</t>
  </si>
  <si>
    <t>26.2.</t>
  </si>
  <si>
    <t>26.3.</t>
  </si>
  <si>
    <t>Analitička vaga, Shimadzu, AX 200, max 200g</t>
  </si>
  <si>
    <t>27.1.</t>
  </si>
  <si>
    <t>27.2.</t>
  </si>
  <si>
    <t>27.3.</t>
  </si>
  <si>
    <t>Tehnička vaga Kern EG, T6174, 0.5 g-4200 g</t>
  </si>
  <si>
    <t>28.1.</t>
  </si>
  <si>
    <t>28.2.</t>
  </si>
  <si>
    <t>28.3.</t>
  </si>
  <si>
    <t>Analitička vaga, Shimadzu ATX124, 10 mg – 120 g</t>
  </si>
  <si>
    <t>29.1.</t>
  </si>
  <si>
    <t>29.2.</t>
  </si>
  <si>
    <t>29.3.</t>
  </si>
  <si>
    <t>Tehnička vaga Kern,  440-35A, 0.5 g– 600 g</t>
  </si>
  <si>
    <t>30.1.</t>
  </si>
  <si>
    <t>30.2.</t>
  </si>
  <si>
    <t>30.3.</t>
  </si>
  <si>
    <t>REKAPITULACIJA PONUDE</t>
  </si>
  <si>
    <t>NAZIV OPREME /UREĐAJA</t>
  </si>
  <si>
    <t>PDV u %:</t>
  </si>
  <si>
    <t>UKUPNO SA PDV-om:</t>
  </si>
  <si>
    <t>VAKUUM UPARIVAČ HEIDOLPH, hei-vap precision</t>
  </si>
  <si>
    <t>Vaga tehnička; Shimadzu; UW 820SV II klasa, max 20g min 0,5 g</t>
  </si>
  <si>
    <t>Magnetic susceptibility balance, Mark1Sherwood 
Scientific, Cabridge, England</t>
  </si>
  <si>
    <t>XXXXXXXXX</t>
  </si>
  <si>
    <t>POSEBNE NAPOMENE:
- U ponudi su iskazane okvirne  količine,  dok će stvarne količine biti utvrđene u skladu sa potrebama i finansijskim mogućnostima Naručioca.
- Predmetna usluga  će se vršiti isključivo na zahtev Naručioca, sukcesivno.
- Transportni i svi drugi troškovi koji se odnose na predmetnu nabavku, obuhvaćeni su ponuđenom cenom.
- UKUPNA PONUĐENA CENA, BEZ PDV, KORISTIĆE SE SAMO ZA POTREBE RANGIRANJA PRIHVATLJIVIH PONUDA, DOK ĆE SE REALIZACIJA NABAVKE VRŠITI TEK PO UKAZANOJ POTREBI I NALOGU NARUČIOCA, DO VISINE PROCENJENE VREDNOSTI PREDMETNE NABAVKE.
- PONUĐAČ JE DUŽAN DA, UZ PONUDU, DOSTAVI:
           -  VAŽEĆI CENOVNIK REZERVNIH DELOVA I POTROŠNOG MATERIJALA, NA SVOM MEMORANDUMU, POTPISAN OD STRANE OVLAŠĆENOG LICA  I  OVEREN PEČATOM
           - NORMATIV  SERVISNIH AKTIVNOSTI/VREMENA POTREBNOG ZA ZAMENU SVAKOG REZERVNOG DELA, ODNOSNO ZA SVAKU AKTIVNOST, NA SVOM MEMORANDUMU, POTPISAN OD STRANE OVLAŠĆENOG LICA I OVEREN PEČATOM.
- PONUĐAČ JE DUŽAN DA PONUDI SVE STAVKE NAVEDENE U OBRASCU PONUDE. 
ELEMENTI  PONUDE 
- Kvalitet usluge  u skladu sa normativima, standardima i tehničkim propisima  koji važe za ovu vrstu posla
- Vreme odziva (po pozivu Naručioca) - ______ sati od poziva, odnosno prijave kvara (ne duže od 48 sati).
 - Rok izvršenja usluge/isporuke/ugradnje rezervnog dela:  do _____ dana   od početka vršenja usluge (ne duže od 5 dana) .
- Garantni rok: 
- za izvršene usluge  __  meseci, računajući od dana puštanja uređaja u funkcionalni rad  (ne kraći od  6 meseci)
- za isporučene/ugrađene rezervne delove,  u skladu sa garancijom  proizvođača rezervnih delova, računajući od dana izvršene ugradnje.
- Način, rok (dinamika) i uslovi plaćanja - po izvršenoj usluzi/isporuci /ugradnji rezervnog dela, virmanski, na račun ponuđača u roku od 45  dana od dana prijema  ispravne fakture. 
- Rok važenja ponude __ dana, od dana otvaranja ponuda (ne kraći od 60 dana).</t>
  </si>
  <si>
    <t>Potpis ovlašćenog lica ponuđača:</t>
  </si>
  <si>
    <t>_____________________________________________________</t>
  </si>
  <si>
    <t xml:space="preserve"> PRILOG B  KONKURSNE DOKUMENTACIJE ZA JAVNU NABAVKU USLUGA  -- OBRAZAC PONUDE SA STRUKTUROM CENE - OBRAZAC 1 TAČKA 5) - OPIS PREDMETA NABAVKE  Servisiranje i ugradnja - potrošni materijal i rezervni delovi - instrumenti, oprema, aparati i uređaji  bez određivanja posebnog specifičnog servisera, po partijama, za partiju broj 2 servisiranje WTW opreme pH-metar, oksimetar, konduktometar, turbidometar, senzori za manometarsko određivanje BPK   </t>
  </si>
  <si>
    <t>pH metar 340i</t>
  </si>
  <si>
    <t>Buffer solution pH 2.00</t>
  </si>
  <si>
    <t>Buffer solution pH 4.00</t>
  </si>
  <si>
    <t>Buffer solution pH 7.00</t>
  </si>
  <si>
    <t>Buffer solution pH 10.00</t>
  </si>
  <si>
    <t xml:space="preserve">SenTix 41, WTW Or.No.103 635 </t>
  </si>
  <si>
    <t>WTW Electrolyte solution 3 mol/l KCL</t>
  </si>
  <si>
    <t>Oximetar 3205</t>
  </si>
  <si>
    <t>ELY/G - Alcaline electrolyte Solution for Galvanic Oxygen Probes</t>
  </si>
  <si>
    <t>RL-G - Cleaning Solution for Galvanic Oxygen Probes</t>
  </si>
  <si>
    <t>CellOx 325, WTW Or.No. 201 533</t>
  </si>
  <si>
    <t>WTW Oxitop 12 – senzori za merenje BPK</t>
  </si>
  <si>
    <t>WTW Cond 3210</t>
  </si>
  <si>
    <t>Conductivity standard solution 1413 us/cm at 25 °C</t>
  </si>
  <si>
    <t>TetraCon 325, WTW Or.No. 301960</t>
  </si>
  <si>
    <t xml:space="preserve">WTW Turb 430 IR  </t>
  </si>
  <si>
    <t>Kal.Kit. Turb 430IR, WTW Or.No. 600 560</t>
  </si>
  <si>
    <t>pH-metar inoLab pH/ION 735/ 04520006</t>
  </si>
  <si>
    <t>pH-metar inoLab pH/Cond 720</t>
  </si>
  <si>
    <t>Hanna HI 991000</t>
  </si>
  <si>
    <t>HM digital PH 200</t>
  </si>
  <si>
    <t>WTW Turb 430 IR</t>
  </si>
  <si>
    <t xml:space="preserve">5. OPIS PREDMETA NABAVKE: USLUGA - Servisiranje i ugradnja - potrošni materijal i rezervni delovi - instrumenti, oprema, aparati i uređaji  bez određivanja posebnog specifičnog servisera, po partijama, za partiju broj 3 servis VELP OPREME
</t>
  </si>
  <si>
    <t xml:space="preserve">Naziv usluge koja se traži
(prema Tehničkoj specifikaciji)
</t>
  </si>
  <si>
    <t>Norma čas (vreme)</t>
  </si>
  <si>
    <t xml:space="preserve">Cena po norma času
bez PDV-a, u din.
</t>
  </si>
  <si>
    <t xml:space="preserve">Iznos PDV u % (procentima)
</t>
  </si>
  <si>
    <t>Cena po norma času 
sa PDV, u dinarima</t>
  </si>
  <si>
    <t>5(2x3+4)</t>
  </si>
  <si>
    <t>Servisiranje VELP OPREME</t>
  </si>
  <si>
    <t>1</t>
  </si>
  <si>
    <t>Velp Scientifica , BPK analizator</t>
  </si>
  <si>
    <t>2</t>
  </si>
  <si>
    <t xml:space="preserve">Velp Scientifica ECO 6, termoreaktor za HPK </t>
  </si>
  <si>
    <t>3</t>
  </si>
  <si>
    <t xml:space="preserve">UKUPNO: </t>
  </si>
  <si>
    <t xml:space="preserve">PONUĐAČ JE DUŽAN DA POPUNI SVE STAVKE U OBRASCU PONUDE.
U SUPROTNOM, PONUDA ĆE BITI ODBIJENA KAO NEODGOVARAJUĆA.
</t>
  </si>
  <si>
    <t>POSEBNE NAPOMENE:
- U ponudi su iskazane okvirne  količine,  dok će stvarne količine biti utvrđene u skladu sa potrebama i finansijskim mogućnostima Naručioca.
- Predmetna usluga  će se vršiti isključivo na zahtev Naručioca, sukcesivno.
- Transportni i svi drugi troškovi koji se odnose na predmetnu nabavku, obuhvaćeni su ponuđenom cenom.
- UKUPNA PONUĐENA CENA, BEZ PDV, KORISTIĆE SE SAMO ZA POTREBE RANGIRANJA PRIHVATLJIVIH PONUDA, DOK ĆE SE REALIZACIJA NABAVKE VRŠITI TEK PO UKAZANOJ POTREBI I NALOGU NARUČIOCA, DO VISINE PROCENJENE VREDNOSTI PREDMETNE NABAVKE.
- PONUĐAČ JE DUŽAN DA, UZ PONUDU, DOSTAVI:
           -  VAŽEĆI CENOVNIK REZERVNIH DELOVA I POTROŠNOG MATERIJALA, NA SVOM MEMORANDUMU, POTPISAN OD STRANE OVLAŠĆENOG LICA  I  OVEREN PEČATOM.
- NORMATIV  SERVISNIH AKTIVNOSTI/VREMENA POTREBNOG ZA ZAMENU SVAKOG REZERVNOG DELA, ODNOSNO ZA SVAKU AKTIVNOST, NA SVOM MEMORANDUMU, POTPISAN OD STRANE OVLAŠĆENOG LICA I OVEREN PEČATOM.
- PONUĐAČ JE DUŽAN DA PONUDI SVE STAVKE NAVEDENE U OBRASCU PONUDE.
ELEMENTI  PONUDE 
- Kvalitet usluge  u skladu sa normativima, standardima i tehničkim propisima  koji važe za ovu vrstu posla
- Vreme odziva (po pozivu Naručioca) - ______ sati od poziva, odnosno prijave kvara (ne duže od 48 sati).
 - Rok izvršenja usluge/isporuke/ugradnje rezervnog dela:  do _____ dana   od početka vršenja usluge (ne duže od 5 dana) .
- Garantni rok: 
- za izvršene usluge  __  meseci, računajući od dana puštanja uređaja u funkcionalni rad  (ne kraći od  6 meseci)
- za isporučene/ugrađene rezervne delove,  u skladu sa garancijom  proizvođača rezervnih delova, računajući od dana izvršene ugradnje.
- Način, rok (dinamika) i uslovi plaćanja - po izvršenoj usluzi/isporuci /ugradnji rezervnog dela, virmanski, na račun ponuđača u roku od 45  dana od dana prijema  ispravne fakture. 
- Rok važenja ponude __ dana, od dana otvaranja ponuda (ne kraći od 60 dana).</t>
  </si>
  <si>
    <t xml:space="preserve">5. OPIS PREDMETA NABAVKE: USLUGA - Servisiranje i ugradnja - potrošni materijal i rezervni delovi - instrumenti, oprema, aparati i uređaji  bez određivanja posebnog specifičnog servisera, po partijama, za partiju broj 4 servis CENTRIFUGA
</t>
  </si>
  <si>
    <t>Servisiranje CENTRIFUGA</t>
  </si>
  <si>
    <t>Centrifuga - Sigma 3-16P, FN 143585</t>
  </si>
  <si>
    <t>Centrifuga sa termostatom; Refrigirated centrifugeSigma; 3-30 ILC; 30000 obrtaja; -20-+40 0C; Germany</t>
  </si>
  <si>
    <t>Centrifuga SIGMA 3-18K</t>
  </si>
  <si>
    <t>4</t>
  </si>
  <si>
    <t>Centrifuga SIGMA 3-30K</t>
  </si>
  <si>
    <t>5</t>
  </si>
  <si>
    <t>Centrifuga SIGMA 2-5</t>
  </si>
  <si>
    <t>POSEBNE NAPOMENE:
- U ponudi su iskazane okvirne  količine,  dok će stvarne količine biti utvrđene u skladu sa potrebama i finansijskim mogućnostima Naručioca.
- Predmetna usluga  će se vršiti isključivo na zahtev Naručioca, sukcesivno.
- Transportni i svi drugi troškovi koji se odnose na predmetnu nabavku, obuhvaćeni su ponuđenom cenom.
- UKUPNA PONUĐENA CENA, BEZ PDV, KORISTIĆE SE SAMO ZA POTREBE RANGIRANJA PRIHVATLJIVIH PONUDA, DOK ĆE SE REALIZACIJA NABAVKE VRŠITI TEK PO UKAZANOJ POTREBI I NALOGU NARUČIOCA, DO VISINE PROCENJENE VREDNOSTI PREDMETNE NABAVKE.
- PONUĐAČ JE DUŽAN DA, UZ PONUDU, DOSTAVI:
           -  VAŽEĆI CENOVNIK REZERVNIH DELOVA I POTROŠNOG MATERIJALA, NA SVOM MEMORANDUMU, POTPISAN OD STRANE OVLAŠĆENOG LICA  I  OVEREN PEČATOM.
- NORMATIV  SERVISNIH AKTIVNOSTI/VREMENA POTREBNOG ZA ZAMENU SVAKOG REZERVNOG DELA, ODNOSNO ZA SVAKU AKTIVNOST, NA SVOM MEMORANDUMU, POTPISAN OD STRANE OVLAŠĆENOG LICA I OVEREN PEČATOM.
 PONUĐAČ JE DUŽAN DA PONUDI SVE STAVKE NAVEDENE U OBRASCU PONUDE.
ELEMENTI  PONUDE 
- Kvalitet usluge  u skladu sa normativima, standardima i tehničkim propisima  koji važe za ovu vrstu posla
- Vreme odziva (po pozivu Naručioca) - ______ sati od poziva, odnosno prijave kvara (ne duže od 48 sati).
 - Rok izvršenja usluge/isporuke/ugradnje rezervnog dela:  do _____ dana   od početka vršenja usluge (ne duže od 5 dana) .
- Garantni rok: 
- za izvršene usluge  __  meseci, računajući od dana puštanja uređaja u funkcionalni rad  (ne kraći od  6 meseci)
- za isporučene/ugrađene rezervne delove,  u skladu sa garancijom  proizvođača rezervnih delova, računajući od dana izvršene ugradnje.
- Način, rok (dinamika) i uslovi plaćanja - po izvršenoj usluzi/isporuci /ugradnji rezervnog dela, virmanski, na račun ponuđača u roku od 45  dana od dana prijema  ispravne fakture. 
- Rok važenja ponude __ dana, od dana otvaranja ponuda (ne kraći od 60 dana).</t>
  </si>
  <si>
    <t xml:space="preserve">5. OPIS PREDMETA NABAVKE: USLUGA - Servisiranje i ugradnja - potrošni materijal i rezervni delovi - instrumenti, oprema, aparati i uređaji  bez određivanja posebnog specifičnog servisera, po partijama, za partiju broj 5 servis VISKOZIMETARA
</t>
  </si>
  <si>
    <t>Servisiranje VISKOZIMETARA</t>
  </si>
  <si>
    <t>Jenco 3107</t>
  </si>
  <si>
    <t>POSEBNE NAPOMENE:
- U ponudi su iskazane okvirne  količine,  dok će stvarne količine biti utvrđene u skladu sa potrebama i finansijskim mogućnostima Naručioca.
- Predmetna usluga  će se vršiti isključivo na zahtev Naručioca, sukcesivno.
- Transportni i svi drugi troškovi koji se odnose na predmetnu nabavku, obuhvaćeni su ponuđenom cenom.
- UKUPNA PONUĐENA CENA, BEZ PDV, KORISTIĆE SE SAMO ZA POTREBE RANGIRANJA PRIHVATLJIVIH PONUDA, DOK ĆE SE REALIZACIJA NABAVKE VRŠITI TEK PO UKAZANOJ POTREBI I NALOGU NARUČIOCA, DO VISINE PROCENJENE VREDNOSTI PREDMETNE NABAVKE.
- PONUĐAČ JE DUŽAN DA, UZ PONUDU, DOSTAVI:
           -  VAŽEĆI CENOVNIK REZERVNIH DELOVA I POTROŠNOG MATERIJALA, NA SVOM MEMORANDUMU, POTPISAN OD STRANE OVLAŠĆENOG LICA  I  OVEREN PEČATOM.
- NORMATIV  SERVISNIH AKTIVNOSTI/VREMENA POTREBNOG ZA ZAMENU SVAKOG REZERVNOG DELA, ODNOSNO ZA SVAKU AKTIVNOST, NA SVOM MEMORANDUMU, POTPISAN OD STRANE OVLAŠĆENOG LICA I OVEREN PEČATOM.
PONUĐAČ JE DUŽAN DA PONUDI SVE STAVKE NAVEDENE U OBRASCU PONUDE.
ELEMENTI  PONUDE 
- Kvalitet usluge  u skladu sa normativima, standardima i tehničkim propisima  koji važe za ovu vrstu posla
- Vreme odziva (po pozivu Naručioca) - ______ sati od poziva, odnosno prijave kvara (ne duže od 48 sati).
 - Rok izvršenja usluge/isporuke/ugradnje rezervnog dela:  do _____ dana   od početka vršenja usluge (ne duže od 5 dana) .
- Garantni rok: 
- za izvršene usluge  __  meseci, računajući od dana puštanja uređaja u funkcionalni rad  (ne kraći od  6 meseci)
- za isporučene/ugrađene rezervne delove,  u skladu sa garancijom  proizvođača rezervnih delova, računajući od dana izvršene ugradnje.
- Način, rok (dinamika) i uslovi plaćanja - po izvršenoj usluzi/isporuci /ugradnji rezervnog dela, virmanski, na račun ponuđača u roku od 45  dana od dana prijema  ispravne fakture. 
- Rok važenja ponude __ dana, od dana otvaranja ponuda (ne kraći od 60 dana).</t>
  </si>
  <si>
    <t xml:space="preserve">5. OPIS PREDMETA NABAVKE: USLUGA - Servisiranje i ugradnja - potrošni materijal i rezervni delovi - instrumenti, oprema, aparati i uređaji  bez određivanja posebnog specifičnog servisera, po partijama, za partiju broj 6 servis DENZIMETAR
</t>
  </si>
  <si>
    <t>Servisiranje DENZIMETARA</t>
  </si>
  <si>
    <t>Metler Toledo DE40</t>
  </si>
  <si>
    <t xml:space="preserve"> PRILOG B  KONKURSNE DOKUMENTACIJE ZA JAVNU NABAVKU USLUGA  -- OBRAZAC PONUDE SA STRUKTUROM CENE - OBRAZAC 1 TAČKA 5) - OPIS PREDMETA NABAVKE  Servisiranje i ugradnja - potrošni materijal i rezervni delovi - instrumenti, oprema, aparati i uređaji  bez određivanja posebnog specifičnog servisera, po partijama, za partiju broj  7 servis sušnica i peći za žarenje </t>
  </si>
  <si>
    <t>VIMS elektrik peć</t>
  </si>
  <si>
    <t>Servisiranje unutrašnje oplate,</t>
  </si>
  <si>
    <t xml:space="preserve">Servisiranje signalnih lampica, </t>
  </si>
  <si>
    <t xml:space="preserve">Servisiranje automatike, </t>
  </si>
  <si>
    <t>Servisiranje termostata</t>
  </si>
  <si>
    <t>Servisiranje termometra</t>
  </si>
  <si>
    <t>Servis termoregulatora</t>
  </si>
  <si>
    <t>VIMS elektrik suvi sterilizator oznake SSW-40, serijski broj. 20050516</t>
  </si>
  <si>
    <t xml:space="preserve">Sušnice </t>
  </si>
  <si>
    <t>Sušnica, Memmert UNE 400 F, FN C410.1087, opseg 0-200°C</t>
  </si>
  <si>
    <t>Peć za žarenje, Instrumentarija Zagreb, FN 12, opseg 0-1100°C</t>
  </si>
  <si>
    <t>Servisiranje unutrašnje oplate</t>
  </si>
  <si>
    <t>Sušnica Sutjeska; Fabrika medicinskih uređaja</t>
  </si>
  <si>
    <t>Peć za žarenje LP-07</t>
  </si>
  <si>
    <t>Peć za žarenja VST</t>
  </si>
  <si>
    <t>Sušnica ELEKTRON</t>
  </si>
  <si>
    <t xml:space="preserve"> PRILOG B  KONKURSNE DOKUMENTACIJE ZA JAVNU NABAVKU USLUGA  -- OBRAZAC PONUDE SA STRUKTUROM CENE - OBRAZAC 1 TAČKA 5) - OPIS PREDMETA NABAVKE  Servisiranje i ugradnja - potrošni materijal i rezervni delovi - instrumenti, oprema, aparati i uređaji  bez određivanja posebnog specifičnog servisera, po partijama, za partiju broj 8 servisi vakuum uparivača </t>
  </si>
  <si>
    <t>Broj radnih sati potreban za zamenu /po jednom rezervnom delu</t>
  </si>
  <si>
    <t>VAKUUM UPARIVAČ DEVAPORT</t>
  </si>
  <si>
    <t>1.1</t>
  </si>
  <si>
    <t>Servis motora</t>
  </si>
  <si>
    <t>1.2</t>
  </si>
  <si>
    <t>Servis dizalice</t>
  </si>
  <si>
    <t>1.3</t>
  </si>
  <si>
    <t>Servis kontrolnog mehanizma</t>
  </si>
  <si>
    <t>Broj radnih sati potreban za zamenu rezervnog dela</t>
  </si>
  <si>
    <t>VAKUUM UPARIVAČ  IKA RV 10 basic</t>
  </si>
  <si>
    <t>2.1</t>
  </si>
  <si>
    <t>2.2</t>
  </si>
  <si>
    <t>2.3</t>
  </si>
  <si>
    <t>3.1</t>
  </si>
  <si>
    <t>3.2</t>
  </si>
  <si>
    <t>3.3</t>
  </si>
  <si>
    <t>VAKUUM UPARIVAČ HEIDOLPH, Laborota 4000 - efficient, Heizbad HB digit</t>
  </si>
  <si>
    <t>4.1</t>
  </si>
  <si>
    <t>4.2</t>
  </si>
  <si>
    <t>4.3</t>
  </si>
  <si>
    <t xml:space="preserve"> PRILOG B  KONKURSNE DOKUMENTACIJE ZA JAVNU NABAVKU USLUGA  -- OBRAZAC PONUDE SA STRUKTUROM CENE - OBRAZAC 1 TAČKA 5) - OPIS PREDMETA NABAVKE  Servisiranje i ugradnja - potrošni materijal i rezervni delovi - instrumenti, oprema, aparati i uređaji  bez određivanja posebnog specifičnog servisera, po partijama, za partiju broj  9 servis vakum pumpi </t>
  </si>
  <si>
    <t>Vakuum pumpa Arthur Pfeifer Wetzlar</t>
  </si>
  <si>
    <t>Servis membrane</t>
  </si>
  <si>
    <t>Vakuum pumpa, Airjet C, N 86 KN.18</t>
  </si>
  <si>
    <t>Millipore vacuum pump; XF54 230 50; maximum vacuum 100 mbar</t>
  </si>
  <si>
    <t>KNF Lab Laboport; model N86 KN18; maximum vacuum 100 mbar</t>
  </si>
  <si>
    <t>KNF Lab Laboport; model N811 KN18; maximum vacuum 240 mbar</t>
  </si>
  <si>
    <t>SACHSENWERK, Dresden</t>
  </si>
  <si>
    <t>Membranska pumpa MP20 biometra</t>
  </si>
  <si>
    <t>Elektrokovina EKM 71-2B4</t>
  </si>
  <si>
    <t>IKA ILMVAC LVS 105T-10ef</t>
  </si>
  <si>
    <t>KNF Neuberger NO26.2AT.18</t>
  </si>
  <si>
    <t>HEIDOLPH pumpdrive 5206</t>
  </si>
  <si>
    <t>IKA MPC 105T</t>
  </si>
  <si>
    <t>KNF N840.3FT.18</t>
  </si>
  <si>
    <t>IKA C-MAG HS 7</t>
  </si>
  <si>
    <t>Servisiranje rotacionog motora,</t>
  </si>
  <si>
    <t>servis termostata,</t>
  </si>
  <si>
    <t>Servis grejača</t>
  </si>
  <si>
    <t>servis elektronike sijalica</t>
  </si>
  <si>
    <t>IKA/Topolino/10.020004</t>
  </si>
  <si>
    <t>Mućkalica horizontalna; IKA-WERKE; IKA KS 501 Digital; 0-300 obrtaja; Germany</t>
  </si>
  <si>
    <t>Mućkalica horizontalna sa termostatom; IKA KS 4000 i Control; 10-500 obrtaja; +5-+80 0C; Germany</t>
  </si>
  <si>
    <t>IKA RCT basic </t>
  </si>
  <si>
    <t>HEDAS MTM-3</t>
  </si>
  <si>
    <t>Iskraelektronika TRN 110</t>
  </si>
  <si>
    <t>Heidolph MR Hei-Standard</t>
  </si>
  <si>
    <t>MTM3</t>
  </si>
  <si>
    <t>IKA RH basic 2</t>
  </si>
  <si>
    <t>IKA lab disc</t>
  </si>
  <si>
    <t>TEHTNICA ŽELEZNIKI mm 500/530</t>
  </si>
  <si>
    <t>IKA Color Squid</t>
  </si>
  <si>
    <t>IKA C-MAG HS 10</t>
  </si>
  <si>
    <t>IKA-WERKE RT5P</t>
  </si>
  <si>
    <t>Heidolph MR Hei-Standard 2</t>
  </si>
  <si>
    <t>Heidolph MR Hei-Standard 3</t>
  </si>
  <si>
    <t>IKA RET basic </t>
  </si>
  <si>
    <t>IKA Vortex 4 basic</t>
  </si>
  <si>
    <t>IKA Labdancer</t>
  </si>
  <si>
    <t>RothHeating mantles with magnetic stirrer 10s</t>
  </si>
  <si>
    <t xml:space="preserve">5. OPIS PREDMETA NABAVKE: USLUGA - Servisiranje i ugradnja - potrošni materijal i rezervni delovi - instrumenti, oprema, aparati i uređaji  bez određivanja posebnog specifičnog servisera, po partijama, za partiju broj 11 servis KONDUKTOMETRA
</t>
  </si>
  <si>
    <t>Servisiranje KONDUKTOMETARA</t>
  </si>
  <si>
    <t>Konduktometar; Wissenschaftilch-Werkstätten GmbH; Cond 7110; Germany</t>
  </si>
  <si>
    <t>Meter Jenway 4510</t>
  </si>
  <si>
    <t>Meter Jenway 4010</t>
  </si>
  <si>
    <t>Conductivity meter ma 596</t>
  </si>
  <si>
    <t>UKUPNO:</t>
  </si>
  <si>
    <t>POSEBNE NAPOMENE:
- U ponudi su iskazane okvirne  količine,  dok će stvarne količine biti utvrđene u skladu sa potrebama i finansijskim mogućnostima Naručioca.
- Predmetna usluga  će se vršiti isključivo na zahtev Naručioca, sukcesivno.
- Transportni i svi drugi troškovi koji se odnose na predmetnu nabavku, obuhvaćeni su ponuđenom cenom.
- UKUPNA PONUĐENA CENA, BEZ PDV, KORISTIĆE SE SAMO ZA POTREBE RANGIRANJA PRIHVATLJIVIH PONUDA, DOK ĆE SE REALIZACIJA NABAVKE VRŠITI TEK PO UKAZANOJ POTREBI I NALOGU NARUČIOCA, DO VISINE PROCENJENE VREDNOSTI PREDMETNE NABAVKE.
- PONUĐAČ JE DUŽAN DA, UZ PONUDU, DOSTAVI:
           -  VAŽEĆI CENOVNIK REZERVNIH DELOVA I POTROŠNOG MATERIJALA, NA SVOM MEMORANDUMU, POTPISAN OD STRANE OVLAŠĆENOG LICA  I  OVEREN PEČATOM.
- NORMATIV  SERVISNIH AKTIVNOSTI/VREMENA POTREBNOG ZA ZAMENU SVAKOG REZERVNOG DELA, ODNOSNO ZA SVAKU AKTIVNOST, NA SVOM MEMORANDUMU, POTPISAN OD STRANE OVLAŠĆENOG LICA I OVEREN PEČATOM.
  - PONUĐAČ JE DUŽAN DA PONUDI SVE STAVKE NAVEDENE U OBRASCU PONUDE.       
ELEMENTI  PONUDE 
- Kvalitet usluge  u skladu sa normativima, standardima i tehničkim propisima  koji važe za ovu vrstu posla
- Vreme odziva (po pozivu Naručioca) - ______ sati od poziva, odnosno prijave kvara (ne duže od 48 sati).
 - Rok izvršenja usluge/isporuke/ugradnje rezervnog dela:  do _____ dana   od početka vršenja usluge (ne duže od 5 dana) .
- Garantni rok: 
- za izvršene usluge  __  meseci, računajući od dana puštanja uređaja u funkcionalni rad  (ne kraći od  6 meseci)
- za isporučene/ugrađene rezervne delove,  u skladu sa garancijom  proizvođača rezervnih delova, računajući od dana izvršene ugradnje.
- Način, rok (dinamika) i uslovi plaćanja - po izvršenoj usluzi/isporuci /ugradnji rezervnog dela, virmanski, na račun ponuđača u roku od 45  dana od dana prijema  ispravne fakture. 
- Rok važenja ponude __ dana, od dana otvaranja ponuda (ne kraći od 60 dana).</t>
  </si>
  <si>
    <t>Aparat za destilaciju vode, DL-12, SN 20141124</t>
  </si>
  <si>
    <t xml:space="preserve">Servisiranje  grejača, </t>
  </si>
  <si>
    <t>Servis signalna lampica</t>
  </si>
  <si>
    <t xml:space="preserve">Destilator; Destiller; model Al-L4; </t>
  </si>
  <si>
    <t>Vodeno kupatilo, GFL 1042, SN 10641909G, opseg 20-120oC</t>
  </si>
  <si>
    <t>Bandelin Sonorex RK 103 H</t>
  </si>
  <si>
    <t>Termostat Lauda E 100</t>
  </si>
  <si>
    <t>Destilator PG D-10</t>
  </si>
  <si>
    <t>Water distiller 52/H EUWD5 D50M</t>
  </si>
  <si>
    <t>Bidestilator Institut "Jožef Stefan"</t>
  </si>
  <si>
    <t>Destilator Sutjeska</t>
  </si>
  <si>
    <t>Vodeno kupatilo Grant OLS 26 Aqua pro</t>
  </si>
  <si>
    <t>Ultrazvučno kupatilo Grant XUB5</t>
  </si>
  <si>
    <t xml:space="preserve">5. OPIS PREDMETA NABAVKE: USLUGA - Servisiranje i ugradnja - potrošni materijal i rezervni delovi - instrumenti, oprema, aparati i uređaji  bez određivanja posebnog specifičnog servisera, po partijama, za partiju broj 13 servis DISPENZETA I TRANSFER PIPETA
</t>
  </si>
  <si>
    <t>5(2x3)</t>
  </si>
  <si>
    <t>Servisiranje DISPENZETA I TRANSFER PIPETA</t>
  </si>
  <si>
    <t xml:space="preserve">Dispenzor Perkin Elmer, 06F41904 (klase 1-10 ml) </t>
  </si>
  <si>
    <t>Dispensette  III, Analog</t>
  </si>
  <si>
    <t>Dispensette III, Fix</t>
  </si>
  <si>
    <t>Automatska pipeta; Gilson; Pipetman ultra; RN 20293; France</t>
  </si>
  <si>
    <r>
      <t xml:space="preserve">Transferpette </t>
    </r>
    <r>
      <rPr>
        <sz val="11"/>
        <color indexed="8"/>
        <rFont val="Calibri"/>
        <family val="2"/>
        <charset val="204"/>
      </rPr>
      <t>SOCOREX</t>
    </r>
  </si>
  <si>
    <t>POSEBNE NAPOMENE:
- U ponudi su iskazane okvirne  količine,  dok će stvarne količine biti utvrđene u skladu sa potrebama i finansijskim mogućnostima Naručioca.
- Predmetna usluga  će se vršiti isključivo na zahtev Naručioca, sukcesivno.
- Transportni i svi drugi troškovi koji se odnose na predmetnu nabavku, obuhvaćeni su ponuđenom cenom.
- UKUPNA PONUĐENA CENA, BEZ PDV, KORISTIĆE SE SAMO ZA POTREBE RANGIRANJA PRIHVATLJIVIH PONUDA, DOK ĆE SE REALIZACIJA NABAVKE VRŠITI TEK PO UKAZANOJ POTREBI I NALOGU NARUČIOCA, DO VISINE PROCENJENE VREDNOSTI PREDMETNE NABAVKE.
- PONUĐAČ JE DUŽAN DA, UZ PONUDU, DOSTAVI:
           -  VAŽEĆI CENOVNIK REZERVNIH DELOVA I POTROŠNOG MATERIJALA, NA SVOM MEMORANDUMU, POTPISAN OD STRANE OVLAŠĆENOG LICA  I  OVEREN PEČATOM
- NORMATIV  SERVISNIH AKTIVNOSTI/VREMENA POTREBNOG ZA ZAMENU SVAKOG REZERVNOG DELA, ODNOSNO ZA SVAKU AKTIVNOST, NA SVOM MEMORANDUMU, POTPISAN OD STRANE OVLAŠĆENOG LICA I OVEREN PEČATOM.
    - PONUĐAČ JE DUŽAN DA PONUDI SVE STAVKE NAVEDENE U OBRASCU PONUDE.
ELEMENTI  PONUDE 
- Kvalitet usluge  u skladu sa normativima, standardima i tehničkim propisima  koji važe za ovu vrstu posla
- Vreme odziva (po pozivu Naručioca) - ______ sati od poziva, odnosno prijave kvara (ne duže od 48 sati).
 - Rok izvršenja usluge/isporuke/ugradnje rezervnog dela:  do _____ dana   od početka vršenja usluge (ne duže od 5 dana) .
- Garantni rok: 
- za izvršene usluge  __  meseci, računajući od dana puštanja uređaja u funkcionalni rad  (ne kraći od  6 meseci)
- za isporučene/ugrađene rezervne delove,  u skladu sa garancijom  proizvođača rezervnih delova, računajući od dana izvršene ugradnje.
- Način, rok (dinamika) i uslovi plaćanja - po izvršenoj usluzi/isporuci /ugradnji rezervnog dela, virmanski, na račun ponuđača u roku od 45  dana od dana prijema  ispravne fakture. 
- Rok važenja ponude __ dana, od dana otvaranja ponuda (ne kraći od 60 dana).</t>
  </si>
  <si>
    <t xml:space="preserve"> PRILOG B  KONKURSNE DOKUMENTACIJE ZA JAVNU NABAVKU USLUGA  -- OBRAZAC PONUDE SA STRUKTUROM CENE - OBRAZAC 1 TAČKA 5) - OPIS PREDMETA NABAVKE  Servisiranje i ugradnja - potrošni materijal i rezervni delovi - instrumenti, oprema, aparati i uređaji  bez određivanja posebnog specifičnog servisera, po partijama, za partiju broj  14 servis sistema za monitoring,</t>
  </si>
  <si>
    <t>Automatski uzorkivač TP5C, Maxx GmbH</t>
  </si>
  <si>
    <t xml:space="preserve">0060489 pumpa sa dijafragmom
</t>
  </si>
  <si>
    <t>0060457 vazdušni papirni filter</t>
  </si>
  <si>
    <t>0901079 baterija IP44</t>
  </si>
  <si>
    <t>1.4</t>
  </si>
  <si>
    <t>0901080 baterija IP66</t>
  </si>
  <si>
    <t>Ultrazvučni merač  protoka PCM 4 Nivus</t>
  </si>
  <si>
    <t>PC30ZA12V12AH00  Punjiva baterija sa priključkom za PCM F, 12V/12Ah</t>
  </si>
  <si>
    <t>ZUBO FILTER 02 Filter element</t>
  </si>
  <si>
    <t>Komplet za bušenje i instaliranje brzih pijezometara metodom "izgubljenog konusa"</t>
  </si>
  <si>
    <t>konus</t>
  </si>
  <si>
    <t>Komplet za udarno bušenje za heterogena zemljišta sa teškim električnim čekićem - nabijačem (Eijkelkamp, Holandija)</t>
  </si>
  <si>
    <t xml:space="preserve"> PRILOG B  KONKURSNE DOKUMENTACIJE ZA JAVNU NABAVKU USLUGA  -- OBRAZAC PONUDE SA STRUKTUROM CENE - OBRAZAC 1 TAČKA 5) - OPIS PREDMETA NABAVKE  Servisiranje i ugradnja - potrošni materijal i rezervni delovi - instrumenti, oprema, aparati i uređaji  bez određivanja posebnog specifičnog servisera, po partijama, za partiju broj 15 servis ledomata </t>
  </si>
  <si>
    <t>Ziegra ice machine 110kg/24hr, cap.35kg ZBE110-35</t>
  </si>
  <si>
    <t xml:space="preserve">servis kompresora, </t>
  </si>
  <si>
    <t xml:space="preserve">servis motora, </t>
  </si>
  <si>
    <t>servis hladnjaka,</t>
  </si>
  <si>
    <t>servis mehanike</t>
  </si>
  <si>
    <t>U P U T S T V O :  Ponuđač popunjava Prilog B  konkursne dokumentacije za javnu nabavku usluga  - Servisiranje i ugradnja - potrošni materijal i rezervni delovi - instrumenti, oprema, aparati i uređaji  bez određivanja posebnog specifičnog servisera, po partijama,   unošenjem traženih podataka u odgovarajuća polja/kolone  u narednom listu (sheet-u), ovog fajla (Obrazac ponude sa strukturom cene - obrazac 1 tačka 5) - opis predmeta nabavke usluga  - Servisiranje i ugradnja - potrošni materijal i rezervni delovi - instrumenti, oprema, aparati i uređaji  bez određivanja posebnog specifičnog servisera, po partijama .
Način unosa cene: Ponuđač unosi Broj radnih sati potreban za predmetnu uslugu  zamenu /po jednom rezervnom delu (kolona 3),
Cena radnog sata bez PDV-a, u din. (kolona 5),  Cena rezervnog dela bez PDV, u din. - po komadu  (kolona 7)  zaokruženu na dve decimale 
Nije potrebno unositi vrednosti u kolone 4., 6., 8., i 9. ,  i Tabeli "Rekapitulacija ponude",  koje se same obračunavaju prema unapred zadatim formulama. 
Ako se konstatuje računska greška, ista će biti otklonjena rukovodeći se jediničnom cenom.
Ponuđač obrazac mora da popuni, overi pečatom i potpiše, čime potvrđuje da su tačni podaci koji su u navedeni. 
Ukoliko ponuđači podnose zajedničku ponudu, predmetni obrazac se potpisuje I overava u skladu sa sporazumom.
Ponuđač je dužan da:
- dostavi Prilog B  konkursne dokumentacije za javnu nabavku usluga  - Servisiranje i ugradnja - potrošni materijal i rezervni delovi - instrumenti, oprema, aparati i uređaji  bez određivanja posebnog specifičnog servisera, po partijama  - Obrazac ponude sa strukturom cene - obrazac 1 tačka 5) - opis predmeta nabavke usluga odštampan, overen pečatom i potpisan;
- dostavi predmetni Prilog i u elektronskom obliku (excel fajl), na CD/DVD-u ili USB, nepotpisanu kopiju. 
U slučaju neslaganja između podataka (uključujući i cene) u štampanom obliku i kopije dostavljene u elektronskom obliku, verodostojnom će se smatrati štampana verzija. Ponuđač je dužan da unese i podatke koji se odnose na rok odaziva po pozivu naručioca, rok izvršenja usluge, garantni rok za izvršenu uslugu i  rok važenja ponude.</t>
  </si>
  <si>
    <t>Analitička vaga Sartorius 2472</t>
  </si>
  <si>
    <t>Analitička vaga Sartorius 2354</t>
  </si>
  <si>
    <t>Analitička vaga Мettler AE200</t>
  </si>
  <si>
    <t>Tehnička vaga Sartorius TE512-0CE</t>
  </si>
  <si>
    <t>Analitička vaga SARTORIUS EXTEND BD ED 100</t>
  </si>
  <si>
    <t>Analitička vaga Magnetic susceptibility balance, Mark1Sherwood Scientific, Cabridge, England</t>
  </si>
  <si>
    <t>31.1.</t>
  </si>
  <si>
    <t>31.2.</t>
  </si>
  <si>
    <t>31.3.</t>
  </si>
  <si>
    <t>32.1.</t>
  </si>
  <si>
    <t>32.2.</t>
  </si>
  <si>
    <t>32.3.</t>
  </si>
  <si>
    <t>33.1.</t>
  </si>
  <si>
    <t>33.2.</t>
  </si>
  <si>
    <t>33.3.</t>
  </si>
  <si>
    <t>34.1.</t>
  </si>
  <si>
    <t>34.2.</t>
  </si>
  <si>
    <t>34.3.</t>
  </si>
  <si>
    <t xml:space="preserve">WTW Oxitop 12 - senzori za merenje BPK </t>
  </si>
  <si>
    <t>5.</t>
  </si>
  <si>
    <t>Jar test; FCGS; Velp Scientifica; Made in Europe</t>
  </si>
  <si>
    <t>6</t>
  </si>
  <si>
    <t>7</t>
  </si>
  <si>
    <t>8</t>
  </si>
  <si>
    <t>Sušnica Instrumentaria, Zagreb, Sterimatic/Tip ST-11</t>
  </si>
  <si>
    <t>SušnicaSterimatic ST-19</t>
  </si>
  <si>
    <t>Sušnica Instrumentaria ST-05/06</t>
  </si>
  <si>
    <t>Sušhnica Sterimatic ST-19</t>
  </si>
  <si>
    <t>IKA/TOPOLINO/10.020004</t>
  </si>
  <si>
    <t>IKA RH BASIC 2</t>
  </si>
  <si>
    <t>IKA RCT basic</t>
  </si>
  <si>
    <t>IKA RET  basic</t>
  </si>
  <si>
    <t>23.4.</t>
  </si>
  <si>
    <t>24.4.</t>
  </si>
  <si>
    <t>25.4.</t>
  </si>
  <si>
    <t>22.4.</t>
  </si>
  <si>
    <t>26.4.</t>
  </si>
  <si>
    <t>27.4.</t>
  </si>
  <si>
    <t>IKA/TOPOLIINO/10.020004</t>
  </si>
  <si>
    <t xml:space="preserve"> PRILOG B  KONKURSNE DOKUMENTACIJE ZA JAVNU NABAVKU USLUGA  -- OBRAZAC PONUDE SA STRUKTUROM CENE - OBRAZAC 1 TAČKA 5) - OPIS PREDMETA NABAVKE  Servisiranje i ugradnja - potrošni materijal i rezervni delovi - instrumenti, oprema, aparati i uređaji  bez određivanja posebnog specifičnog servisera, po partijama, za partiju broj  12 servis destilatora i  kupatila</t>
  </si>
  <si>
    <t>Destilator; Destiller; model Al-L4; Made in Europe</t>
  </si>
  <si>
    <t>Ultrazvučno kupatilo SONIC</t>
  </si>
  <si>
    <t>Aparta za destilaciju vode, MELADEST 65</t>
  </si>
  <si>
    <t>Dispenzor BRAND, 05FJ86025 (klase 1-10ml)</t>
  </si>
  <si>
    <t>Radonski aktivni monitor RAD 7 DURRIDGE Co, sa priborom za uzorkovanje radona iz zemljišta, vazduha i vode</t>
  </si>
  <si>
    <t>Pumpa</t>
  </si>
  <si>
    <t>Baterije</t>
  </si>
  <si>
    <t>Centrifuga LACE24</t>
  </si>
  <si>
    <t>ILMVAC vakuum pumpa MPC 105T</t>
  </si>
  <si>
    <t>Pipeta sa klipom EPPENDORF, RESEARCH PLUS (1-10ml), SN:494173 A</t>
  </si>
  <si>
    <t>Pipeta sa klipom EPPENDORF, RESEARCH PLUS (1-10ml), SN:405726 A</t>
  </si>
  <si>
    <r>
      <t>Pipeta sa klipom Biohit, proline varijabilna pipeta (20-200</t>
    </r>
    <r>
      <rPr>
        <sz val="11"/>
        <color theme="1"/>
        <rFont val="Agency FB"/>
        <family val="2"/>
      </rPr>
      <t>µ</t>
    </r>
    <r>
      <rPr>
        <sz val="11"/>
        <color theme="1"/>
        <rFont val="Cambria"/>
        <family val="1"/>
        <charset val="204"/>
      </rPr>
      <t>l), SN:8003005</t>
    </r>
  </si>
  <si>
    <t>Analitička vaga  Scout-Pro SPV 2001, proizvođača OHAUS, 
serijski broj 7123321140</t>
  </si>
  <si>
    <t>Tehnička vaga Tehnica ET-1111, max 1200,0 G</t>
  </si>
  <si>
    <t>Tehnička vaga SCALTEC</t>
  </si>
  <si>
    <t>Analitička vaga OHAUS Explorer</t>
  </si>
  <si>
    <t>VIMS elektri peščano kupatilo</t>
  </si>
  <si>
    <t>13.5.</t>
  </si>
  <si>
    <t>13.6.</t>
  </si>
  <si>
    <t>14.5.</t>
  </si>
  <si>
    <t>14.6.</t>
  </si>
  <si>
    <t>Suvi sterilizator MEMMERT-UF55</t>
  </si>
  <si>
    <t>Suvi sterilizator BINDER</t>
  </si>
  <si>
    <t>15.5.</t>
  </si>
  <si>
    <t>15.6.</t>
  </si>
  <si>
    <t>VAKUUM PUMPA, V-700, Buchi, maksimum vacuum 24mbar, Switzerland</t>
  </si>
  <si>
    <t xml:space="preserve"> PRILOG B  KONKURSNE DOKUMENTACIJE ZA JAVNU NABAVKU USLUGA  -- OBRAZAC PONUDE SA STRUKTUROM CENE - OBRAZAC 1 TAČKA 5) - OPIS PREDMETA NABAVKE  Servisiranje i ugradnja - potrošni materijal i rezervni delovi - instrumenti, oprema, aparati i uređaji  bez određivanja posebnog specifičnog servisera, po partijama, za partiju broj 10 servis  mešalica </t>
  </si>
  <si>
    <t>IKA-KS 4000 i</t>
  </si>
  <si>
    <t>Termostatirana mešalica THERMO SCIENTIFIC - MaxQ 4450</t>
  </si>
  <si>
    <t>Autoklav Fedegari</t>
  </si>
  <si>
    <t>Autoklav Sutjeska</t>
  </si>
  <si>
    <t>Analitička  vaga SHIMADZU, AW 220/D459210013, 0-220g</t>
  </si>
  <si>
    <t>35.1.</t>
  </si>
  <si>
    <t>35.2.</t>
  </si>
  <si>
    <t>35.3.</t>
  </si>
  <si>
    <t>Analitička vaga  Scout-Pro SPU 2001, proizvođača OHAUS, 
serijski broj 7123321140</t>
  </si>
  <si>
    <t>Tehnička vaga Tehtnica ET-1111, max 1200,0 G</t>
  </si>
  <si>
    <t xml:space="preserve">5. OPIS PREDMETA NABAVKE: USLUGA - Servisiranje i ugradnja - potrošni materijal i rezervni delovi - instrumenti, oprema, aparati i uređaji  bez određivanja posebnog specifičnog servisera, po partijama, za partiju broj 16 servis AUTOKLAVA
</t>
  </si>
  <si>
    <t xml:space="preserve"> PRILOG B  KONKURSNE DOKUMENTACIJE ZA JAVNU NABAVKU USLUGA  -- OBRAZAC PONUDE SA STRUKTUROM CENE - OBRAZAC 1 TAČKA 5) - OPIS PREDMETA NABAVKE  Servisiranje i ugradnja - potrošni materijal i rezervni delovi - instrumenti, oprema, aparati i uređaji  bez određivanja posebnog specifičnog servisera, po partijama, za partiju broj 17 servis radonskog aktivnog monitora</t>
  </si>
  <si>
    <t>Termostat VELP Scientifica</t>
  </si>
  <si>
    <t>Terostat BINDER</t>
  </si>
  <si>
    <t>Termostat INSTRUMENTARIJA</t>
  </si>
  <si>
    <t>Termostat SUTJESKA</t>
  </si>
  <si>
    <t xml:space="preserve">5. OPIS PREDMETA NABAVKE: USLUGA - Servisiranje i ugradnja - potrošni materijal i rezervni delovi - instrumenti, oprema, aparati i uređaji  bez određivanja posebnog specifičnog servisera, po partijama, za partiju broj 18 servis TERMOSTATA
</t>
  </si>
</sst>
</file>

<file path=xl/styles.xml><?xml version="1.0" encoding="utf-8"?>
<styleSheet xmlns="http://schemas.openxmlformats.org/spreadsheetml/2006/main">
  <fonts count="18">
    <font>
      <sz val="11"/>
      <color theme="1"/>
      <name val="Calibri"/>
      <family val="2"/>
      <scheme val="minor"/>
    </font>
    <font>
      <sz val="11"/>
      <color theme="1"/>
      <name val="Cambria"/>
      <family val="1"/>
      <charset val="204"/>
      <scheme val="major"/>
    </font>
    <font>
      <sz val="10"/>
      <color theme="1"/>
      <name val="Cambria"/>
      <family val="1"/>
      <charset val="204"/>
      <scheme val="major"/>
    </font>
    <font>
      <sz val="10"/>
      <color rgb="FF000000"/>
      <name val="Cambria"/>
      <family val="1"/>
      <charset val="204"/>
      <scheme val="major"/>
    </font>
    <font>
      <b/>
      <sz val="10"/>
      <color rgb="FF000000"/>
      <name val="Cambria"/>
      <family val="1"/>
      <charset val="204"/>
      <scheme val="major"/>
    </font>
    <font>
      <sz val="11"/>
      <color rgb="FF2B2F2F"/>
      <name val="Cambria"/>
      <family val="1"/>
      <charset val="204"/>
      <scheme val="major"/>
    </font>
    <font>
      <sz val="11"/>
      <color rgb="FF000000"/>
      <name val="Cambria"/>
      <family val="1"/>
      <charset val="204"/>
      <scheme val="major"/>
    </font>
    <font>
      <b/>
      <sz val="11"/>
      <color theme="1"/>
      <name val="Cambria"/>
      <family val="1"/>
      <charset val="204"/>
      <scheme val="major"/>
    </font>
    <font>
      <b/>
      <sz val="10"/>
      <color theme="1"/>
      <name val="Cambria"/>
      <family val="1"/>
      <charset val="204"/>
      <scheme val="major"/>
    </font>
    <font>
      <sz val="11"/>
      <name val="Cambria"/>
      <family val="1"/>
      <charset val="204"/>
      <scheme val="major"/>
    </font>
    <font>
      <sz val="10"/>
      <name val="Cambria"/>
      <family val="1"/>
      <charset val="204"/>
      <scheme val="major"/>
    </font>
    <font>
      <sz val="11"/>
      <name val="Cambria"/>
      <family val="1"/>
      <scheme val="major"/>
    </font>
    <font>
      <sz val="11"/>
      <color theme="1"/>
      <name val="Cambria"/>
      <family val="1"/>
      <charset val="204"/>
    </font>
    <font>
      <b/>
      <sz val="10"/>
      <color indexed="8"/>
      <name val="Cambria"/>
      <family val="1"/>
      <charset val="204"/>
      <scheme val="major"/>
    </font>
    <font>
      <sz val="11"/>
      <name val="Cambria"/>
      <family val="1"/>
      <charset val="204"/>
    </font>
    <font>
      <sz val="11"/>
      <color indexed="8"/>
      <name val="Calibri"/>
      <family val="2"/>
      <charset val="204"/>
    </font>
    <font>
      <b/>
      <sz val="11"/>
      <color indexed="8"/>
      <name val="Cambria"/>
      <family val="1"/>
      <charset val="204"/>
      <scheme val="major"/>
    </font>
    <font>
      <sz val="11"/>
      <color theme="1"/>
      <name val="Agency FB"/>
      <family val="2"/>
    </font>
  </fonts>
  <fills count="4">
    <fill>
      <patternFill patternType="none"/>
    </fill>
    <fill>
      <patternFill patternType="gray125"/>
    </fill>
    <fill>
      <patternFill patternType="solid">
        <fgColor rgb="FFDEEAF6"/>
        <bgColor indexed="64"/>
      </patternFill>
    </fill>
    <fill>
      <patternFill patternType="solid">
        <fgColor rgb="FFDBE5F1"/>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style="medium">
        <color indexed="64"/>
      </left>
      <right style="medium">
        <color indexed="64"/>
      </right>
      <top/>
      <bottom/>
      <diagonal/>
    </border>
    <border>
      <left/>
      <right style="thin">
        <color indexed="64"/>
      </right>
      <top style="thin">
        <color indexed="64"/>
      </top>
      <bottom/>
      <diagonal/>
    </border>
  </borders>
  <cellStyleXfs count="1">
    <xf numFmtId="0" fontId="0" fillId="0" borderId="0"/>
  </cellStyleXfs>
  <cellXfs count="182">
    <xf numFmtId="0" fontId="0" fillId="0" borderId="0" xfId="0"/>
    <xf numFmtId="0" fontId="1" fillId="0" borderId="0" xfId="0" applyFont="1" applyAlignment="1" applyProtection="1">
      <alignment vertical="top"/>
    </xf>
    <xf numFmtId="0" fontId="1" fillId="0" borderId="0" xfId="0" applyFont="1" applyProtection="1"/>
    <xf numFmtId="49" fontId="2" fillId="0" borderId="1" xfId="0" applyNumberFormat="1" applyFont="1" applyBorder="1" applyAlignment="1" applyProtection="1">
      <alignment horizontal="center" vertical="top"/>
    </xf>
    <xf numFmtId="0" fontId="2" fillId="0" borderId="1" xfId="0" applyFont="1" applyBorder="1" applyAlignment="1" applyProtection="1">
      <alignment horizontal="center" vertical="top" wrapText="1"/>
    </xf>
    <xf numFmtId="4" fontId="3" fillId="0" borderId="1" xfId="0" applyNumberFormat="1" applyFont="1" applyBorder="1" applyAlignment="1" applyProtection="1">
      <alignment horizontal="center" vertical="top" wrapText="1"/>
    </xf>
    <xf numFmtId="4" fontId="2" fillId="0" borderId="1" xfId="0" applyNumberFormat="1" applyFont="1" applyBorder="1" applyAlignment="1" applyProtection="1">
      <alignment horizontal="center" vertical="top" wrapText="1"/>
    </xf>
    <xf numFmtId="1" fontId="2" fillId="0" borderId="1" xfId="0" applyNumberFormat="1" applyFont="1" applyBorder="1" applyAlignment="1" applyProtection="1">
      <alignment horizontal="center" vertical="top"/>
    </xf>
    <xf numFmtId="1" fontId="4" fillId="2" borderId="1" xfId="0" applyNumberFormat="1" applyFont="1" applyFill="1" applyBorder="1" applyAlignment="1" applyProtection="1">
      <alignment horizontal="center" wrapText="1"/>
    </xf>
    <xf numFmtId="1" fontId="4" fillId="2" borderId="2" xfId="0" applyNumberFormat="1" applyFont="1" applyFill="1" applyBorder="1" applyAlignment="1" applyProtection="1">
      <alignment horizontal="center" wrapText="1"/>
    </xf>
    <xf numFmtId="1" fontId="4" fillId="2" borderId="1" xfId="0" applyNumberFormat="1" applyFont="1" applyFill="1" applyBorder="1" applyAlignment="1" applyProtection="1">
      <alignment horizontal="center" vertical="top" wrapText="1"/>
    </xf>
    <xf numFmtId="49" fontId="4" fillId="2" borderId="1" xfId="0" applyNumberFormat="1" applyFont="1" applyFill="1" applyBorder="1" applyAlignment="1" applyProtection="1">
      <alignment horizontal="center" vertical="top" wrapText="1"/>
    </xf>
    <xf numFmtId="1" fontId="1" fillId="0" borderId="0" xfId="0" applyNumberFormat="1" applyFont="1" applyProtection="1"/>
    <xf numFmtId="1" fontId="1" fillId="0" borderId="0" xfId="0" applyNumberFormat="1" applyFont="1" applyFill="1" applyAlignment="1" applyProtection="1">
      <alignment horizontal="center" vertical="top"/>
    </xf>
    <xf numFmtId="0" fontId="5" fillId="0" borderId="1" xfId="0" applyFont="1" applyBorder="1" applyAlignment="1" applyProtection="1">
      <alignment vertical="top"/>
    </xf>
    <xf numFmtId="0" fontId="6" fillId="0" borderId="5" xfId="0" applyFont="1" applyBorder="1" applyAlignment="1" applyProtection="1">
      <alignment horizontal="center" vertical="top"/>
    </xf>
    <xf numFmtId="4" fontId="2" fillId="0" borderId="1" xfId="0" applyNumberFormat="1" applyFont="1" applyBorder="1" applyProtection="1">
      <protection locked="0"/>
    </xf>
    <xf numFmtId="0" fontId="5" fillId="0" borderId="1" xfId="0" applyFont="1" applyBorder="1" applyAlignment="1" applyProtection="1">
      <alignment vertical="top" wrapText="1"/>
    </xf>
    <xf numFmtId="4" fontId="4" fillId="2" borderId="1" xfId="0" applyNumberFormat="1" applyFont="1" applyFill="1" applyBorder="1" applyAlignment="1" applyProtection="1">
      <alignment wrapText="1"/>
    </xf>
    <xf numFmtId="49" fontId="4" fillId="0" borderId="0" xfId="0" applyNumberFormat="1" applyFont="1" applyBorder="1" applyAlignment="1" applyProtection="1">
      <alignment horizontal="center" vertical="top"/>
    </xf>
    <xf numFmtId="0" fontId="4" fillId="0" borderId="0" xfId="0" applyFont="1" applyBorder="1" applyAlignment="1" applyProtection="1">
      <alignment horizontal="right"/>
    </xf>
    <xf numFmtId="4" fontId="4" fillId="0" borderId="0" xfId="0" applyNumberFormat="1" applyFont="1" applyBorder="1" applyAlignment="1" applyProtection="1">
      <alignment horizontal="right"/>
    </xf>
    <xf numFmtId="4" fontId="2" fillId="0" borderId="0" xfId="0" applyNumberFormat="1" applyFont="1" applyBorder="1" applyProtection="1"/>
    <xf numFmtId="0" fontId="4" fillId="2" borderId="1" xfId="0" applyFont="1" applyFill="1" applyBorder="1" applyAlignment="1" applyProtection="1">
      <alignment horizontal="center" wrapText="1"/>
    </xf>
    <xf numFmtId="0" fontId="4" fillId="2" borderId="2" xfId="0" applyFont="1" applyFill="1" applyBorder="1" applyAlignment="1" applyProtection="1">
      <alignment horizontal="center" wrapText="1"/>
    </xf>
    <xf numFmtId="4" fontId="3" fillId="0" borderId="1" xfId="0" applyNumberFormat="1" applyFont="1" applyBorder="1" applyAlignment="1" applyProtection="1">
      <alignment wrapText="1"/>
      <protection locked="0"/>
    </xf>
    <xf numFmtId="4" fontId="4" fillId="0" borderId="1" xfId="0" applyNumberFormat="1" applyFont="1" applyBorder="1" applyAlignment="1" applyProtection="1">
      <alignment wrapText="1"/>
      <protection locked="0"/>
    </xf>
    <xf numFmtId="49" fontId="2" fillId="0" borderId="0" xfId="0" applyNumberFormat="1" applyFont="1" applyAlignment="1" applyProtection="1">
      <alignment horizontal="center" vertical="top"/>
    </xf>
    <xf numFmtId="0" fontId="2" fillId="0" borderId="0" xfId="0" applyFont="1" applyProtection="1"/>
    <xf numFmtId="4" fontId="2" fillId="0" borderId="0" xfId="0" applyNumberFormat="1" applyFont="1" applyProtection="1"/>
    <xf numFmtId="49" fontId="4" fillId="2" borderId="2" xfId="0" applyNumberFormat="1" applyFont="1" applyFill="1" applyBorder="1" applyAlignment="1" applyProtection="1">
      <alignment horizontal="center" vertical="top" wrapText="1"/>
    </xf>
    <xf numFmtId="1" fontId="4" fillId="2" borderId="2" xfId="0" applyNumberFormat="1" applyFont="1" applyFill="1" applyBorder="1" applyAlignment="1" applyProtection="1">
      <alignment horizontal="center" vertical="top" wrapText="1"/>
    </xf>
    <xf numFmtId="0" fontId="4" fillId="2" borderId="1" xfId="0" applyFont="1" applyFill="1" applyBorder="1" applyAlignment="1" applyProtection="1">
      <alignment horizontal="center" vertical="top" wrapText="1"/>
    </xf>
    <xf numFmtId="0" fontId="1" fillId="0" borderId="1" xfId="0" applyFont="1" applyBorder="1" applyAlignment="1" applyProtection="1">
      <alignment horizontal="center"/>
    </xf>
    <xf numFmtId="0" fontId="7" fillId="0" borderId="0" xfId="0" applyFont="1" applyAlignment="1" applyProtection="1">
      <alignment vertical="top"/>
    </xf>
    <xf numFmtId="4" fontId="4" fillId="0" borderId="1" xfId="0" applyNumberFormat="1" applyFont="1" applyFill="1" applyBorder="1" applyAlignment="1" applyProtection="1">
      <alignment wrapText="1"/>
    </xf>
    <xf numFmtId="0" fontId="4" fillId="0" borderId="0" xfId="0" applyFont="1" applyBorder="1" applyAlignment="1" applyProtection="1">
      <alignment horizontal="right" wrapText="1"/>
    </xf>
    <xf numFmtId="4" fontId="4" fillId="0" borderId="0" xfId="0" applyNumberFormat="1" applyFont="1" applyFill="1" applyBorder="1" applyAlignment="1" applyProtection="1">
      <alignment wrapText="1"/>
    </xf>
    <xf numFmtId="0" fontId="4" fillId="0" borderId="6" xfId="0" applyFont="1" applyBorder="1" applyAlignment="1" applyProtection="1">
      <alignment horizontal="right" wrapText="1"/>
    </xf>
    <xf numFmtId="0" fontId="4" fillId="0" borderId="7" xfId="0" applyFont="1" applyBorder="1" applyAlignment="1" applyProtection="1">
      <alignment horizontal="right" wrapText="1"/>
    </xf>
    <xf numFmtId="49" fontId="1" fillId="0" borderId="0" xfId="0" applyNumberFormat="1" applyFont="1" applyAlignment="1" applyProtection="1">
      <alignment horizontal="center" vertical="top"/>
    </xf>
    <xf numFmtId="0" fontId="4" fillId="3" borderId="1" xfId="0" applyFont="1" applyFill="1" applyBorder="1" applyAlignment="1" applyProtection="1">
      <alignment horizontal="justify" vertical="top" wrapText="1"/>
    </xf>
    <xf numFmtId="4" fontId="4" fillId="3" borderId="1" xfId="0" applyNumberFormat="1" applyFont="1" applyFill="1" applyBorder="1" applyAlignment="1" applyProtection="1">
      <alignment horizontal="center" vertical="top" wrapText="1"/>
    </xf>
    <xf numFmtId="4" fontId="4" fillId="0" borderId="0" xfId="0" applyNumberFormat="1" applyFont="1" applyFill="1" applyBorder="1" applyAlignment="1" applyProtection="1">
      <alignment horizontal="center" vertical="top" wrapText="1"/>
    </xf>
    <xf numFmtId="4" fontId="4" fillId="3" borderId="1" xfId="0" applyNumberFormat="1" applyFont="1" applyFill="1" applyBorder="1" applyAlignment="1" applyProtection="1">
      <alignment horizontal="right" vertical="top" wrapText="1"/>
    </xf>
    <xf numFmtId="9" fontId="4" fillId="3" borderId="1" xfId="0" applyNumberFormat="1" applyFont="1" applyFill="1" applyBorder="1" applyAlignment="1" applyProtection="1">
      <alignment horizontal="right" vertical="top" wrapText="1"/>
    </xf>
    <xf numFmtId="4" fontId="4" fillId="0" borderId="0" xfId="0" applyNumberFormat="1" applyFont="1" applyFill="1" applyBorder="1" applyAlignment="1" applyProtection="1">
      <alignment horizontal="right" vertical="top" wrapText="1"/>
    </xf>
    <xf numFmtId="0" fontId="4" fillId="3" borderId="1" xfId="0" applyFont="1" applyFill="1" applyBorder="1" applyAlignment="1" applyProtection="1">
      <alignment horizontal="justify" vertical="top"/>
    </xf>
    <xf numFmtId="0" fontId="4" fillId="0" borderId="0" xfId="0" applyFont="1" applyFill="1" applyBorder="1" applyAlignment="1" applyProtection="1"/>
    <xf numFmtId="0" fontId="4" fillId="3" borderId="1" xfId="0" applyFont="1" applyFill="1" applyBorder="1" applyAlignment="1" applyProtection="1">
      <alignment horizontal="right" vertical="center" wrapText="1"/>
    </xf>
    <xf numFmtId="4" fontId="4" fillId="2" borderId="1" xfId="0" applyNumberFormat="1" applyFont="1" applyFill="1" applyBorder="1" applyAlignment="1" applyProtection="1">
      <alignment horizontal="right" vertical="top" wrapText="1"/>
    </xf>
    <xf numFmtId="4" fontId="4" fillId="2" borderId="1" xfId="0" applyNumberFormat="1" applyFont="1" applyFill="1" applyBorder="1" applyAlignment="1" applyProtection="1">
      <alignment horizontal="justify" vertical="top" wrapText="1"/>
    </xf>
    <xf numFmtId="0" fontId="4" fillId="0" borderId="0" xfId="0" applyFont="1" applyFill="1" applyBorder="1" applyAlignment="1" applyProtection="1">
      <alignment horizontal="right" vertical="center" wrapText="1"/>
    </xf>
    <xf numFmtId="4" fontId="4" fillId="0" borderId="0" xfId="0" applyNumberFormat="1" applyFont="1" applyFill="1" applyBorder="1" applyAlignment="1" applyProtection="1">
      <alignment horizontal="justify" vertical="top" wrapText="1"/>
    </xf>
    <xf numFmtId="4" fontId="1" fillId="0" borderId="0" xfId="0" applyNumberFormat="1" applyFont="1" applyProtection="1"/>
    <xf numFmtId="0" fontId="9" fillId="0" borderId="1" xfId="0" applyFont="1" applyBorder="1" applyAlignment="1" applyProtection="1">
      <alignment vertical="top" wrapText="1"/>
    </xf>
    <xf numFmtId="0" fontId="10" fillId="0" borderId="1" xfId="0" applyFont="1" applyBorder="1" applyAlignment="1" applyProtection="1">
      <alignment vertical="top" wrapText="1"/>
    </xf>
    <xf numFmtId="0" fontId="11" fillId="0" borderId="1" xfId="0" applyFont="1" applyBorder="1" applyAlignment="1" applyProtection="1">
      <alignment wrapText="1"/>
    </xf>
    <xf numFmtId="49" fontId="1" fillId="0" borderId="1" xfId="0" applyNumberFormat="1" applyFont="1" applyBorder="1" applyAlignment="1" applyProtection="1">
      <alignment horizontal="center" vertical="top"/>
    </xf>
    <xf numFmtId="4" fontId="1" fillId="0" borderId="1" xfId="0" applyNumberFormat="1" applyFont="1" applyBorder="1" applyAlignment="1" applyProtection="1">
      <alignment horizontal="center" vertical="top" wrapText="1"/>
    </xf>
    <xf numFmtId="1" fontId="1" fillId="0" borderId="1" xfId="0" applyNumberFormat="1" applyFont="1" applyBorder="1" applyProtection="1"/>
    <xf numFmtId="4" fontId="4" fillId="2" borderId="1" xfId="0" applyNumberFormat="1" applyFont="1" applyFill="1" applyBorder="1" applyAlignment="1" applyProtection="1">
      <alignment horizontal="center" vertical="top" wrapText="1"/>
    </xf>
    <xf numFmtId="49" fontId="4" fillId="2" borderId="1" xfId="0" applyNumberFormat="1" applyFont="1" applyFill="1" applyBorder="1" applyAlignment="1" applyProtection="1">
      <alignment horizontal="center" wrapText="1"/>
    </xf>
    <xf numFmtId="49" fontId="3" fillId="0" borderId="1" xfId="0" applyNumberFormat="1" applyFont="1" applyBorder="1" applyAlignment="1" applyProtection="1">
      <alignment horizontal="center" vertical="top" wrapText="1"/>
    </xf>
    <xf numFmtId="0" fontId="12" fillId="0" borderId="1" xfId="0" applyFont="1" applyBorder="1" applyAlignment="1" applyProtection="1">
      <alignment vertical="top" wrapText="1"/>
    </xf>
    <xf numFmtId="4" fontId="1" fillId="0" borderId="1" xfId="0" applyNumberFormat="1" applyFont="1" applyBorder="1" applyProtection="1"/>
    <xf numFmtId="4" fontId="1" fillId="0" borderId="1" xfId="0" applyNumberFormat="1" applyFont="1" applyBorder="1" applyProtection="1">
      <protection locked="0"/>
    </xf>
    <xf numFmtId="4" fontId="13" fillId="0" borderId="1" xfId="0" applyNumberFormat="1" applyFont="1" applyBorder="1" applyAlignment="1" applyProtection="1">
      <alignment horizontal="right" vertical="center" wrapText="1"/>
      <protection locked="0"/>
    </xf>
    <xf numFmtId="9" fontId="1" fillId="0" borderId="0" xfId="0" applyNumberFormat="1" applyFont="1" applyProtection="1"/>
    <xf numFmtId="4" fontId="4" fillId="0" borderId="1" xfId="0" applyNumberFormat="1" applyFont="1" applyBorder="1" applyAlignment="1" applyProtection="1"/>
    <xf numFmtId="49" fontId="4" fillId="0" borderId="0" xfId="0" applyNumberFormat="1" applyFont="1" applyBorder="1" applyAlignment="1" applyProtection="1">
      <alignment horizontal="right"/>
    </xf>
    <xf numFmtId="4" fontId="1" fillId="0" borderId="0" xfId="0" applyNumberFormat="1" applyFont="1" applyBorder="1" applyProtection="1"/>
    <xf numFmtId="49" fontId="1" fillId="0" borderId="0" xfId="0" applyNumberFormat="1" applyFont="1" applyProtection="1"/>
    <xf numFmtId="0" fontId="1" fillId="0" borderId="0" xfId="0" applyFont="1" applyProtection="1">
      <protection locked="0"/>
    </xf>
    <xf numFmtId="4" fontId="4" fillId="0" borderId="1" xfId="0" applyNumberFormat="1" applyFont="1" applyBorder="1" applyAlignment="1" applyProtection="1">
      <alignment wrapText="1"/>
    </xf>
    <xf numFmtId="0" fontId="9" fillId="0" borderId="1" xfId="0" applyFont="1" applyBorder="1" applyAlignment="1" applyProtection="1">
      <alignment horizontal="center"/>
    </xf>
    <xf numFmtId="0" fontId="9" fillId="0" borderId="1" xfId="0" applyFont="1" applyBorder="1" applyProtection="1"/>
    <xf numFmtId="0" fontId="9" fillId="0" borderId="5" xfId="0" applyFont="1" applyBorder="1" applyAlignment="1" applyProtection="1">
      <alignment horizontal="center"/>
    </xf>
    <xf numFmtId="49" fontId="4" fillId="0" borderId="1" xfId="0" applyNumberFormat="1" applyFont="1" applyBorder="1" applyAlignment="1" applyProtection="1">
      <alignment horizontal="center" vertical="top" wrapText="1"/>
    </xf>
    <xf numFmtId="4" fontId="4" fillId="2" borderId="2" xfId="0" applyNumberFormat="1" applyFont="1" applyFill="1" applyBorder="1" applyAlignment="1" applyProtection="1">
      <alignment horizontal="center" vertical="top" wrapText="1"/>
    </xf>
    <xf numFmtId="0" fontId="6" fillId="0" borderId="5" xfId="0" applyFont="1" applyBorder="1" applyAlignment="1" applyProtection="1">
      <alignment horizontal="center" vertical="top" wrapText="1"/>
    </xf>
    <xf numFmtId="0" fontId="4" fillId="3" borderId="3" xfId="0" applyFont="1" applyFill="1" applyBorder="1" applyAlignment="1" applyProtection="1">
      <alignment horizontal="justify" vertical="top" wrapText="1"/>
    </xf>
    <xf numFmtId="0" fontId="4" fillId="0" borderId="1" xfId="0" applyFont="1" applyFill="1" applyBorder="1" applyAlignment="1" applyProtection="1">
      <alignment horizontal="justify" vertical="top" wrapText="1"/>
    </xf>
    <xf numFmtId="4" fontId="4" fillId="0" borderId="1" xfId="0" applyNumberFormat="1" applyFont="1" applyFill="1" applyBorder="1" applyAlignment="1" applyProtection="1">
      <alignment horizontal="center" vertical="top" wrapText="1"/>
    </xf>
    <xf numFmtId="4" fontId="4" fillId="3" borderId="5" xfId="0" applyNumberFormat="1" applyFont="1" applyFill="1" applyBorder="1" applyAlignment="1" applyProtection="1">
      <alignment horizontal="center" vertical="top" wrapText="1"/>
    </xf>
    <xf numFmtId="4" fontId="4" fillId="0" borderId="1" xfId="0" applyNumberFormat="1" applyFont="1" applyFill="1" applyBorder="1" applyAlignment="1" applyProtection="1">
      <alignment horizontal="right" vertical="top" wrapText="1"/>
    </xf>
    <xf numFmtId="9" fontId="4" fillId="0" borderId="1" xfId="0" applyNumberFormat="1" applyFont="1" applyFill="1" applyBorder="1" applyAlignment="1" applyProtection="1">
      <alignment horizontal="right" vertical="top" wrapText="1"/>
    </xf>
    <xf numFmtId="4" fontId="4" fillId="3" borderId="5" xfId="0" applyNumberFormat="1" applyFont="1" applyFill="1" applyBorder="1" applyAlignment="1" applyProtection="1">
      <alignment horizontal="right" vertical="top" wrapText="1"/>
    </xf>
    <xf numFmtId="0" fontId="4" fillId="3" borderId="3" xfId="0" applyFont="1" applyFill="1" applyBorder="1" applyAlignment="1" applyProtection="1">
      <alignment horizontal="justify" vertical="top"/>
    </xf>
    <xf numFmtId="0" fontId="4" fillId="0" borderId="1" xfId="0" applyFont="1" applyFill="1" applyBorder="1" applyAlignment="1" applyProtection="1">
      <alignment horizontal="justify" vertical="top"/>
    </xf>
    <xf numFmtId="0" fontId="4" fillId="3" borderId="3" xfId="0" applyFont="1" applyFill="1" applyBorder="1" applyAlignment="1" applyProtection="1">
      <alignment horizontal="right" vertical="center" wrapText="1"/>
    </xf>
    <xf numFmtId="0" fontId="4" fillId="0" borderId="1" xfId="0" applyFont="1" applyFill="1" applyBorder="1" applyAlignment="1" applyProtection="1">
      <alignment horizontal="right" vertical="center" wrapText="1"/>
    </xf>
    <xf numFmtId="4" fontId="4" fillId="0" borderId="1" xfId="0" applyNumberFormat="1" applyFont="1" applyFill="1" applyBorder="1" applyAlignment="1" applyProtection="1">
      <alignment horizontal="justify" vertical="top" wrapText="1"/>
    </xf>
    <xf numFmtId="4" fontId="4" fillId="2" borderId="5" xfId="0" applyNumberFormat="1" applyFont="1" applyFill="1" applyBorder="1" applyAlignment="1" applyProtection="1">
      <alignment horizontal="right" vertical="top" wrapText="1"/>
    </xf>
    <xf numFmtId="0" fontId="14" fillId="0" borderId="1" xfId="0" applyFont="1" applyBorder="1" applyAlignment="1" applyProtection="1">
      <alignment wrapText="1"/>
    </xf>
    <xf numFmtId="0" fontId="14" fillId="0" borderId="2" xfId="0" applyFont="1" applyBorder="1" applyAlignment="1" applyProtection="1">
      <alignment wrapText="1"/>
    </xf>
    <xf numFmtId="0" fontId="9" fillId="0" borderId="2" xfId="0" applyFont="1" applyBorder="1" applyAlignment="1" applyProtection="1">
      <alignment horizontal="center"/>
    </xf>
    <xf numFmtId="0" fontId="14" fillId="0" borderId="1" xfId="0" applyFont="1" applyBorder="1" applyAlignment="1" applyProtection="1">
      <alignment vertical="top" wrapText="1"/>
    </xf>
    <xf numFmtId="0" fontId="9" fillId="0" borderId="1" xfId="0" applyFont="1" applyBorder="1" applyAlignment="1" applyProtection="1">
      <alignment wrapText="1"/>
    </xf>
    <xf numFmtId="49" fontId="3" fillId="0" borderId="3" xfId="0" applyNumberFormat="1" applyFont="1" applyBorder="1" applyAlignment="1" applyProtection="1">
      <alignment horizontal="center" vertical="top" wrapText="1"/>
    </xf>
    <xf numFmtId="0" fontId="1" fillId="0" borderId="1" xfId="0" applyFont="1" applyBorder="1" applyAlignment="1" applyProtection="1">
      <alignment vertical="top" wrapText="1"/>
    </xf>
    <xf numFmtId="4" fontId="1" fillId="0" borderId="5" xfId="0" applyNumberFormat="1" applyFont="1" applyBorder="1" applyAlignment="1" applyProtection="1">
      <alignment horizontal="right"/>
    </xf>
    <xf numFmtId="4" fontId="1" fillId="0" borderId="1" xfId="0" applyNumberFormat="1" applyFont="1" applyBorder="1" applyAlignment="1" applyProtection="1">
      <alignment horizontal="right"/>
      <protection locked="0"/>
    </xf>
    <xf numFmtId="4" fontId="13" fillId="0" borderId="1" xfId="0" applyNumberFormat="1" applyFont="1" applyBorder="1" applyAlignment="1" applyProtection="1">
      <alignment horizontal="right" wrapText="1"/>
      <protection locked="0"/>
    </xf>
    <xf numFmtId="49" fontId="3" fillId="0" borderId="2" xfId="0" applyNumberFormat="1" applyFont="1" applyBorder="1" applyAlignment="1" applyProtection="1">
      <alignment horizontal="center" vertical="top" wrapText="1"/>
    </xf>
    <xf numFmtId="0" fontId="1" fillId="0" borderId="9" xfId="0" applyFont="1" applyBorder="1" applyAlignment="1" applyProtection="1">
      <alignment vertical="top" wrapText="1"/>
    </xf>
    <xf numFmtId="4" fontId="1" fillId="0" borderId="2" xfId="0" applyNumberFormat="1" applyFont="1" applyBorder="1" applyAlignment="1" applyProtection="1">
      <alignment horizontal="right"/>
    </xf>
    <xf numFmtId="4" fontId="1" fillId="0" borderId="2" xfId="0" applyNumberFormat="1" applyFont="1" applyBorder="1" applyAlignment="1" applyProtection="1">
      <alignment horizontal="right"/>
      <protection locked="0"/>
    </xf>
    <xf numFmtId="4" fontId="13" fillId="0" borderId="2" xfId="0" applyNumberFormat="1" applyFont="1" applyBorder="1" applyAlignment="1" applyProtection="1">
      <alignment horizontal="right" wrapText="1"/>
      <protection locked="0"/>
    </xf>
    <xf numFmtId="4" fontId="1" fillId="0" borderId="5" xfId="0" applyNumberFormat="1" applyFont="1" applyBorder="1" applyProtection="1"/>
    <xf numFmtId="0" fontId="12" fillId="0" borderId="1" xfId="0" applyFont="1" applyBorder="1" applyAlignment="1" applyProtection="1">
      <alignment wrapText="1"/>
    </xf>
    <xf numFmtId="0" fontId="1" fillId="0" borderId="4" xfId="0" applyFont="1" applyBorder="1" applyAlignment="1" applyProtection="1">
      <alignment horizontal="center"/>
    </xf>
    <xf numFmtId="4" fontId="4" fillId="3" borderId="4" xfId="0" applyNumberFormat="1" applyFont="1" applyFill="1" applyBorder="1" applyAlignment="1" applyProtection="1">
      <alignment horizontal="center" vertical="top" wrapText="1"/>
    </xf>
    <xf numFmtId="4" fontId="4" fillId="3" borderId="4" xfId="0" applyNumberFormat="1" applyFont="1" applyFill="1" applyBorder="1" applyAlignment="1" applyProtection="1">
      <alignment horizontal="right" vertical="top" wrapText="1"/>
    </xf>
    <xf numFmtId="9" fontId="4" fillId="3" borderId="4" xfId="0" applyNumberFormat="1" applyFont="1" applyFill="1" applyBorder="1" applyAlignment="1" applyProtection="1">
      <alignment horizontal="right" vertical="top" wrapText="1"/>
    </xf>
    <xf numFmtId="4" fontId="4" fillId="2" borderId="4" xfId="0" applyNumberFormat="1" applyFont="1" applyFill="1" applyBorder="1" applyAlignment="1" applyProtection="1">
      <alignment horizontal="right" vertical="top" wrapText="1"/>
    </xf>
    <xf numFmtId="4" fontId="4" fillId="2" borderId="4" xfId="0" applyNumberFormat="1" applyFont="1" applyFill="1" applyBorder="1" applyAlignment="1" applyProtection="1">
      <alignment horizontal="justify" vertical="top" wrapText="1"/>
    </xf>
    <xf numFmtId="0" fontId="14" fillId="0" borderId="1" xfId="0" applyFont="1" applyBorder="1" applyProtection="1"/>
    <xf numFmtId="0" fontId="1" fillId="0" borderId="0" xfId="0" applyFont="1"/>
    <xf numFmtId="0" fontId="4" fillId="0" borderId="0" xfId="0" applyFont="1" applyFill="1" applyBorder="1" applyAlignment="1" applyProtection="1">
      <alignment horizontal="right" wrapText="1"/>
    </xf>
    <xf numFmtId="4" fontId="4" fillId="2" borderId="0" xfId="0" applyNumberFormat="1" applyFont="1" applyFill="1" applyBorder="1" applyAlignment="1" applyProtection="1">
      <alignment wrapText="1"/>
    </xf>
    <xf numFmtId="0" fontId="1" fillId="0" borderId="1" xfId="0" applyFont="1" applyBorder="1" applyProtection="1"/>
    <xf numFmtId="0" fontId="1" fillId="0" borderId="1" xfId="0" applyFont="1" applyBorder="1" applyAlignment="1" applyProtection="1">
      <alignment horizontal="left" vertical="top" wrapText="1"/>
    </xf>
    <xf numFmtId="0" fontId="1" fillId="0" borderId="2" xfId="0" applyFont="1" applyBorder="1" applyAlignment="1" applyProtection="1">
      <alignment horizontal="center" vertical="top" wrapText="1"/>
    </xf>
    <xf numFmtId="0" fontId="5" fillId="0" borderId="2" xfId="0" applyFont="1" applyBorder="1" applyAlignment="1" applyProtection="1">
      <alignment vertical="top" wrapText="1"/>
    </xf>
    <xf numFmtId="0" fontId="6" fillId="0" borderId="10" xfId="0" applyFont="1" applyBorder="1" applyAlignment="1" applyProtection="1">
      <alignment horizontal="center" vertical="top"/>
    </xf>
    <xf numFmtId="4" fontId="3" fillId="0" borderId="2" xfId="0" applyNumberFormat="1" applyFont="1" applyBorder="1" applyAlignment="1" applyProtection="1">
      <alignment wrapText="1"/>
      <protection locked="0"/>
    </xf>
    <xf numFmtId="0" fontId="4" fillId="0" borderId="1" xfId="0" applyFont="1" applyBorder="1" applyAlignment="1" applyProtection="1">
      <alignment horizontal="right" wrapText="1"/>
    </xf>
    <xf numFmtId="0" fontId="4" fillId="0" borderId="3" xfId="0" applyFont="1" applyBorder="1" applyAlignment="1" applyProtection="1">
      <alignment horizontal="right" wrapText="1"/>
    </xf>
    <xf numFmtId="0" fontId="4" fillId="0" borderId="4" xfId="0" applyFont="1" applyBorder="1" applyAlignment="1" applyProtection="1">
      <alignment horizontal="right" wrapText="1"/>
    </xf>
    <xf numFmtId="0" fontId="4" fillId="0" borderId="5" xfId="0" applyFont="1" applyBorder="1" applyAlignment="1" applyProtection="1">
      <alignment horizontal="right" wrapText="1"/>
    </xf>
    <xf numFmtId="0" fontId="1" fillId="0" borderId="1" xfId="0" applyFont="1" applyBorder="1" applyAlignment="1" applyProtection="1">
      <alignment horizontal="center" vertical="top" wrapText="1"/>
    </xf>
    <xf numFmtId="0" fontId="4" fillId="0" borderId="5" xfId="0" applyFont="1" applyBorder="1" applyAlignment="1" applyProtection="1">
      <alignment horizontal="right"/>
    </xf>
    <xf numFmtId="4" fontId="2" fillId="0" borderId="0" xfId="0" applyNumberFormat="1" applyFont="1" applyAlignment="1" applyProtection="1">
      <alignment horizontal="right"/>
    </xf>
    <xf numFmtId="4" fontId="2" fillId="0" borderId="0" xfId="0" applyNumberFormat="1" applyFont="1" applyAlignment="1" applyProtection="1">
      <alignment horizontal="right"/>
    </xf>
    <xf numFmtId="0" fontId="4" fillId="0" borderId="3" xfId="0" applyFont="1" applyBorder="1" applyAlignment="1" applyProtection="1">
      <alignment horizontal="right" wrapText="1"/>
    </xf>
    <xf numFmtId="0" fontId="4" fillId="0" borderId="4" xfId="0" applyFont="1" applyBorder="1" applyAlignment="1" applyProtection="1">
      <alignment horizontal="right" wrapText="1"/>
    </xf>
    <xf numFmtId="0" fontId="4" fillId="0" borderId="5" xfId="0" applyFont="1" applyBorder="1" applyAlignment="1" applyProtection="1">
      <alignment horizontal="right" wrapText="1"/>
    </xf>
    <xf numFmtId="0" fontId="1" fillId="0" borderId="1" xfId="0" applyFont="1" applyBorder="1" applyAlignment="1" applyProtection="1">
      <alignment horizontal="center" vertical="top" wrapText="1"/>
    </xf>
    <xf numFmtId="0" fontId="4" fillId="0" borderId="5" xfId="0" applyFont="1" applyBorder="1" applyAlignment="1" applyProtection="1">
      <alignment horizontal="right"/>
    </xf>
    <xf numFmtId="0" fontId="4" fillId="0" borderId="1" xfId="0" applyFont="1" applyBorder="1" applyAlignment="1" applyProtection="1">
      <alignment horizontal="right" wrapText="1"/>
    </xf>
    <xf numFmtId="4" fontId="3" fillId="0" borderId="1" xfId="0" applyNumberFormat="1" applyFont="1" applyBorder="1" applyAlignment="1" applyProtection="1">
      <alignment wrapText="1"/>
    </xf>
    <xf numFmtId="0" fontId="16" fillId="0" borderId="0" xfId="0" applyFont="1" applyAlignment="1">
      <alignment horizontal="justify" vertical="top" wrapText="1"/>
    </xf>
    <xf numFmtId="0" fontId="1" fillId="0" borderId="0" xfId="0" applyFont="1" applyAlignment="1">
      <alignment horizontal="justify" vertical="top" wrapText="1"/>
    </xf>
    <xf numFmtId="0" fontId="4" fillId="2" borderId="3" xfId="0" applyFont="1" applyFill="1" applyBorder="1" applyAlignment="1" applyProtection="1">
      <alignment wrapText="1"/>
    </xf>
    <xf numFmtId="0" fontId="4" fillId="2" borderId="4" xfId="0" applyFont="1" applyFill="1" applyBorder="1" applyAlignment="1" applyProtection="1">
      <alignment wrapText="1"/>
    </xf>
    <xf numFmtId="0" fontId="4" fillId="2" borderId="5" xfId="0" applyFont="1" applyFill="1" applyBorder="1" applyAlignment="1" applyProtection="1">
      <alignment wrapText="1"/>
    </xf>
    <xf numFmtId="0" fontId="4" fillId="0" borderId="1" xfId="0" applyFont="1" applyBorder="1" applyAlignment="1" applyProtection="1">
      <alignment horizontal="right" wrapText="1"/>
    </xf>
    <xf numFmtId="0" fontId="4" fillId="0" borderId="3" xfId="0" applyFont="1" applyBorder="1" applyAlignment="1" applyProtection="1">
      <alignment horizontal="right" wrapText="1"/>
    </xf>
    <xf numFmtId="0" fontId="4" fillId="0" borderId="4" xfId="0" applyFont="1" applyBorder="1" applyAlignment="1" applyProtection="1">
      <alignment horizontal="right" wrapText="1"/>
    </xf>
    <xf numFmtId="0" fontId="4" fillId="0" borderId="5" xfId="0" applyFont="1" applyBorder="1" applyAlignment="1" applyProtection="1">
      <alignment horizontal="right" wrapText="1"/>
    </xf>
    <xf numFmtId="0" fontId="1" fillId="0" borderId="1" xfId="0" applyFont="1" applyBorder="1" applyAlignment="1" applyProtection="1">
      <alignment horizontal="center" vertical="top" wrapText="1"/>
    </xf>
    <xf numFmtId="0" fontId="0" fillId="0" borderId="1" xfId="0" applyBorder="1" applyAlignment="1" applyProtection="1">
      <alignment wrapText="1"/>
    </xf>
    <xf numFmtId="0" fontId="4" fillId="2" borderId="3" xfId="0" applyFont="1" applyFill="1" applyBorder="1" applyAlignment="1" applyProtection="1">
      <alignment horizontal="left" wrapText="1"/>
    </xf>
    <xf numFmtId="0" fontId="4" fillId="2" borderId="4" xfId="0" applyFont="1" applyFill="1" applyBorder="1" applyAlignment="1" applyProtection="1">
      <alignment horizontal="left" wrapText="1"/>
    </xf>
    <xf numFmtId="0" fontId="4" fillId="2" borderId="5" xfId="0" applyFont="1" applyFill="1" applyBorder="1" applyAlignment="1" applyProtection="1">
      <alignment horizontal="left" wrapText="1"/>
    </xf>
    <xf numFmtId="0" fontId="4" fillId="0" borderId="3" xfId="0" applyFont="1" applyBorder="1" applyAlignment="1" applyProtection="1">
      <alignment horizontal="right"/>
    </xf>
    <xf numFmtId="0" fontId="4" fillId="0" borderId="4" xfId="0" applyFont="1" applyBorder="1" applyAlignment="1" applyProtection="1">
      <alignment horizontal="right"/>
    </xf>
    <xf numFmtId="0" fontId="4" fillId="0" borderId="5" xfId="0" applyFont="1" applyBorder="1" applyAlignment="1" applyProtection="1">
      <alignment horizontal="right"/>
    </xf>
    <xf numFmtId="0" fontId="4" fillId="2" borderId="1" xfId="0" applyFont="1" applyFill="1" applyBorder="1" applyAlignment="1" applyProtection="1">
      <alignment wrapText="1"/>
    </xf>
    <xf numFmtId="0" fontId="4" fillId="0" borderId="3" xfId="0" applyFont="1" applyBorder="1" applyAlignment="1" applyProtection="1">
      <alignment horizontal="right" wrapText="1"/>
      <protection locked="0"/>
    </xf>
    <xf numFmtId="0" fontId="4" fillId="0" borderId="4" xfId="0" applyFont="1" applyBorder="1" applyAlignment="1" applyProtection="1">
      <alignment horizontal="right" wrapText="1"/>
      <protection locked="0"/>
    </xf>
    <xf numFmtId="0" fontId="4" fillId="0" borderId="5" xfId="0" applyFont="1" applyBorder="1" applyAlignment="1" applyProtection="1">
      <alignment horizontal="right" wrapText="1"/>
      <protection locked="0"/>
    </xf>
    <xf numFmtId="4" fontId="2" fillId="0" borderId="0" xfId="0" applyNumberFormat="1" applyFont="1" applyAlignment="1" applyProtection="1">
      <alignment horizontal="right"/>
    </xf>
    <xf numFmtId="49" fontId="8" fillId="0" borderId="0" xfId="0" applyNumberFormat="1" applyFont="1" applyAlignment="1" applyProtection="1">
      <alignment horizontal="left" wrapText="1"/>
    </xf>
    <xf numFmtId="0" fontId="4" fillId="0" borderId="0" xfId="0" applyFont="1" applyFill="1" applyBorder="1" applyAlignment="1" applyProtection="1">
      <alignment horizontal="left" vertical="top" wrapText="1"/>
    </xf>
    <xf numFmtId="0" fontId="4" fillId="0" borderId="0" xfId="0" applyFont="1" applyFill="1" applyBorder="1" applyAlignment="1" applyProtection="1">
      <alignment horizontal="left" vertical="top"/>
    </xf>
    <xf numFmtId="0" fontId="4" fillId="2" borderId="3" xfId="0" applyFont="1" applyFill="1" applyBorder="1" applyAlignment="1" applyProtection="1">
      <alignment vertical="top" wrapText="1"/>
    </xf>
    <xf numFmtId="0" fontId="4" fillId="2" borderId="4" xfId="0" applyFont="1" applyFill="1" applyBorder="1" applyAlignment="1" applyProtection="1">
      <alignment vertical="top" wrapText="1"/>
    </xf>
    <xf numFmtId="0" fontId="4" fillId="2" borderId="5" xfId="0" applyFont="1" applyFill="1" applyBorder="1" applyAlignment="1" applyProtection="1">
      <alignment vertical="top" wrapText="1"/>
    </xf>
    <xf numFmtId="0" fontId="2" fillId="0" borderId="0" xfId="0" applyNumberFormat="1" applyFont="1" applyAlignment="1" applyProtection="1">
      <alignment horizontal="left" vertical="top" wrapText="1"/>
    </xf>
    <xf numFmtId="0" fontId="8" fillId="0" borderId="0" xfId="0" applyFont="1" applyAlignment="1" applyProtection="1">
      <alignment horizontal="left" vertical="top" wrapText="1"/>
    </xf>
    <xf numFmtId="4" fontId="1" fillId="0" borderId="0" xfId="0" applyNumberFormat="1" applyFont="1" applyAlignment="1" applyProtection="1">
      <alignment horizontal="right"/>
    </xf>
    <xf numFmtId="0" fontId="1" fillId="0" borderId="0" xfId="0" applyFont="1" applyAlignment="1" applyProtection="1">
      <alignment horizontal="left" vertical="top" wrapText="1"/>
    </xf>
    <xf numFmtId="0" fontId="1" fillId="0" borderId="0" xfId="0" applyFont="1" applyAlignment="1" applyProtection="1">
      <alignment horizontal="left" vertical="top"/>
    </xf>
    <xf numFmtId="0" fontId="7" fillId="0" borderId="0" xfId="0" applyFont="1" applyAlignment="1" applyProtection="1">
      <alignment horizontal="left" vertical="top" wrapText="1"/>
    </xf>
    <xf numFmtId="0" fontId="4" fillId="2" borderId="8" xfId="0" applyFont="1" applyFill="1" applyBorder="1" applyAlignment="1" applyProtection="1">
      <alignment horizontal="left" wrapText="1"/>
    </xf>
    <xf numFmtId="4" fontId="4" fillId="0" borderId="1" xfId="0" applyNumberFormat="1" applyFont="1" applyBorder="1" applyAlignment="1" applyProtection="1">
      <protection locked="0"/>
    </xf>
    <xf numFmtId="4" fontId="4" fillId="2" borderId="1" xfId="0" applyNumberFormat="1" applyFont="1" applyFill="1" applyBorder="1" applyAlignment="1" applyProtection="1">
      <alignment wrapText="1"/>
      <protection locked="0"/>
    </xf>
    <xf numFmtId="4" fontId="2" fillId="0" borderId="1" xfId="0" applyNumberFormat="1" applyFont="1" applyBorder="1" applyAlignment="1" applyProtection="1">
      <alignment horizontal="center" vertical="top" wrapText="1"/>
      <protection locked="0"/>
    </xf>
    <xf numFmtId="0" fontId="9" fillId="0" borderId="1" xfId="0" applyFont="1" applyBorder="1" applyAlignment="1" applyProtection="1">
      <alignment wrapText="1"/>
      <protection locked="0"/>
    </xf>
    <xf numFmtId="4" fontId="3" fillId="0" borderId="1" xfId="0" applyNumberFormat="1" applyFont="1" applyBorder="1" applyAlignment="1" applyProtection="1">
      <alignment horizontal="center" vertical="top" wrapText="1"/>
      <protection locked="0"/>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dimension ref="A1:L33"/>
  <sheetViews>
    <sheetView tabSelected="1" workbookViewId="0">
      <selection sqref="A1:L33"/>
    </sheetView>
  </sheetViews>
  <sheetFormatPr defaultRowHeight="14.25"/>
  <cols>
    <col min="1" max="16384" width="9.140625" style="118"/>
  </cols>
  <sheetData>
    <row r="1" spans="1:12">
      <c r="A1" s="142" t="s">
        <v>383</v>
      </c>
      <c r="B1" s="143"/>
      <c r="C1" s="143"/>
      <c r="D1" s="143"/>
      <c r="E1" s="143"/>
      <c r="F1" s="143"/>
      <c r="G1" s="143"/>
      <c r="H1" s="143"/>
      <c r="I1" s="143"/>
      <c r="J1" s="143"/>
      <c r="K1" s="143"/>
      <c r="L1" s="143"/>
    </row>
    <row r="2" spans="1:12">
      <c r="A2" s="143"/>
      <c r="B2" s="143"/>
      <c r="C2" s="143"/>
      <c r="D2" s="143"/>
      <c r="E2" s="143"/>
      <c r="F2" s="143"/>
      <c r="G2" s="143"/>
      <c r="H2" s="143"/>
      <c r="I2" s="143"/>
      <c r="J2" s="143"/>
      <c r="K2" s="143"/>
      <c r="L2" s="143"/>
    </row>
    <row r="3" spans="1:12">
      <c r="A3" s="143"/>
      <c r="B3" s="143"/>
      <c r="C3" s="143"/>
      <c r="D3" s="143"/>
      <c r="E3" s="143"/>
      <c r="F3" s="143"/>
      <c r="G3" s="143"/>
      <c r="H3" s="143"/>
      <c r="I3" s="143"/>
      <c r="J3" s="143"/>
      <c r="K3" s="143"/>
      <c r="L3" s="143"/>
    </row>
    <row r="4" spans="1:12">
      <c r="A4" s="143"/>
      <c r="B4" s="143"/>
      <c r="C4" s="143"/>
      <c r="D4" s="143"/>
      <c r="E4" s="143"/>
      <c r="F4" s="143"/>
      <c r="G4" s="143"/>
      <c r="H4" s="143"/>
      <c r="I4" s="143"/>
      <c r="J4" s="143"/>
      <c r="K4" s="143"/>
      <c r="L4" s="143"/>
    </row>
    <row r="5" spans="1:12">
      <c r="A5" s="143"/>
      <c r="B5" s="143"/>
      <c r="C5" s="143"/>
      <c r="D5" s="143"/>
      <c r="E5" s="143"/>
      <c r="F5" s="143"/>
      <c r="G5" s="143"/>
      <c r="H5" s="143"/>
      <c r="I5" s="143"/>
      <c r="J5" s="143"/>
      <c r="K5" s="143"/>
      <c r="L5" s="143"/>
    </row>
    <row r="6" spans="1:12">
      <c r="A6" s="143"/>
      <c r="B6" s="143"/>
      <c r="C6" s="143"/>
      <c r="D6" s="143"/>
      <c r="E6" s="143"/>
      <c r="F6" s="143"/>
      <c r="G6" s="143"/>
      <c r="H6" s="143"/>
      <c r="I6" s="143"/>
      <c r="J6" s="143"/>
      <c r="K6" s="143"/>
      <c r="L6" s="143"/>
    </row>
    <row r="7" spans="1:12">
      <c r="A7" s="143"/>
      <c r="B7" s="143"/>
      <c r="C7" s="143"/>
      <c r="D7" s="143"/>
      <c r="E7" s="143"/>
      <c r="F7" s="143"/>
      <c r="G7" s="143"/>
      <c r="H7" s="143"/>
      <c r="I7" s="143"/>
      <c r="J7" s="143"/>
      <c r="K7" s="143"/>
      <c r="L7" s="143"/>
    </row>
    <row r="8" spans="1:12">
      <c r="A8" s="143"/>
      <c r="B8" s="143"/>
      <c r="C8" s="143"/>
      <c r="D8" s="143"/>
      <c r="E8" s="143"/>
      <c r="F8" s="143"/>
      <c r="G8" s="143"/>
      <c r="H8" s="143"/>
      <c r="I8" s="143"/>
      <c r="J8" s="143"/>
      <c r="K8" s="143"/>
      <c r="L8" s="143"/>
    </row>
    <row r="9" spans="1:12">
      <c r="A9" s="143"/>
      <c r="B9" s="143"/>
      <c r="C9" s="143"/>
      <c r="D9" s="143"/>
      <c r="E9" s="143"/>
      <c r="F9" s="143"/>
      <c r="G9" s="143"/>
      <c r="H9" s="143"/>
      <c r="I9" s="143"/>
      <c r="J9" s="143"/>
      <c r="K9" s="143"/>
      <c r="L9" s="143"/>
    </row>
    <row r="10" spans="1:12">
      <c r="A10" s="143"/>
      <c r="B10" s="143"/>
      <c r="C10" s="143"/>
      <c r="D10" s="143"/>
      <c r="E10" s="143"/>
      <c r="F10" s="143"/>
      <c r="G10" s="143"/>
      <c r="H10" s="143"/>
      <c r="I10" s="143"/>
      <c r="J10" s="143"/>
      <c r="K10" s="143"/>
      <c r="L10" s="143"/>
    </row>
    <row r="11" spans="1:12">
      <c r="A11" s="143"/>
      <c r="B11" s="143"/>
      <c r="C11" s="143"/>
      <c r="D11" s="143"/>
      <c r="E11" s="143"/>
      <c r="F11" s="143"/>
      <c r="G11" s="143"/>
      <c r="H11" s="143"/>
      <c r="I11" s="143"/>
      <c r="J11" s="143"/>
      <c r="K11" s="143"/>
      <c r="L11" s="143"/>
    </row>
    <row r="12" spans="1:12">
      <c r="A12" s="143"/>
      <c r="B12" s="143"/>
      <c r="C12" s="143"/>
      <c r="D12" s="143"/>
      <c r="E12" s="143"/>
      <c r="F12" s="143"/>
      <c r="G12" s="143"/>
      <c r="H12" s="143"/>
      <c r="I12" s="143"/>
      <c r="J12" s="143"/>
      <c r="K12" s="143"/>
      <c r="L12" s="143"/>
    </row>
    <row r="13" spans="1:12">
      <c r="A13" s="143"/>
      <c r="B13" s="143"/>
      <c r="C13" s="143"/>
      <c r="D13" s="143"/>
      <c r="E13" s="143"/>
      <c r="F13" s="143"/>
      <c r="G13" s="143"/>
      <c r="H13" s="143"/>
      <c r="I13" s="143"/>
      <c r="J13" s="143"/>
      <c r="K13" s="143"/>
      <c r="L13" s="143"/>
    </row>
    <row r="14" spans="1:12">
      <c r="A14" s="143"/>
      <c r="B14" s="143"/>
      <c r="C14" s="143"/>
      <c r="D14" s="143"/>
      <c r="E14" s="143"/>
      <c r="F14" s="143"/>
      <c r="G14" s="143"/>
      <c r="H14" s="143"/>
      <c r="I14" s="143"/>
      <c r="J14" s="143"/>
      <c r="K14" s="143"/>
      <c r="L14" s="143"/>
    </row>
    <row r="15" spans="1:12">
      <c r="A15" s="143"/>
      <c r="B15" s="143"/>
      <c r="C15" s="143"/>
      <c r="D15" s="143"/>
      <c r="E15" s="143"/>
      <c r="F15" s="143"/>
      <c r="G15" s="143"/>
      <c r="H15" s="143"/>
      <c r="I15" s="143"/>
      <c r="J15" s="143"/>
      <c r="K15" s="143"/>
      <c r="L15" s="143"/>
    </row>
    <row r="16" spans="1:12">
      <c r="A16" s="143"/>
      <c r="B16" s="143"/>
      <c r="C16" s="143"/>
      <c r="D16" s="143"/>
      <c r="E16" s="143"/>
      <c r="F16" s="143"/>
      <c r="G16" s="143"/>
      <c r="H16" s="143"/>
      <c r="I16" s="143"/>
      <c r="J16" s="143"/>
      <c r="K16" s="143"/>
      <c r="L16" s="143"/>
    </row>
    <row r="17" spans="1:12">
      <c r="A17" s="143"/>
      <c r="B17" s="143"/>
      <c r="C17" s="143"/>
      <c r="D17" s="143"/>
      <c r="E17" s="143"/>
      <c r="F17" s="143"/>
      <c r="G17" s="143"/>
      <c r="H17" s="143"/>
      <c r="I17" s="143"/>
      <c r="J17" s="143"/>
      <c r="K17" s="143"/>
      <c r="L17" s="143"/>
    </row>
    <row r="18" spans="1:12">
      <c r="A18" s="143"/>
      <c r="B18" s="143"/>
      <c r="C18" s="143"/>
      <c r="D18" s="143"/>
      <c r="E18" s="143"/>
      <c r="F18" s="143"/>
      <c r="G18" s="143"/>
      <c r="H18" s="143"/>
      <c r="I18" s="143"/>
      <c r="J18" s="143"/>
      <c r="K18" s="143"/>
      <c r="L18" s="143"/>
    </row>
    <row r="19" spans="1:12">
      <c r="A19" s="143"/>
      <c r="B19" s="143"/>
      <c r="C19" s="143"/>
      <c r="D19" s="143"/>
      <c r="E19" s="143"/>
      <c r="F19" s="143"/>
      <c r="G19" s="143"/>
      <c r="H19" s="143"/>
      <c r="I19" s="143"/>
      <c r="J19" s="143"/>
      <c r="K19" s="143"/>
      <c r="L19" s="143"/>
    </row>
    <row r="20" spans="1:12">
      <c r="A20" s="143"/>
      <c r="B20" s="143"/>
      <c r="C20" s="143"/>
      <c r="D20" s="143"/>
      <c r="E20" s="143"/>
      <c r="F20" s="143"/>
      <c r="G20" s="143"/>
      <c r="H20" s="143"/>
      <c r="I20" s="143"/>
      <c r="J20" s="143"/>
      <c r="K20" s="143"/>
      <c r="L20" s="143"/>
    </row>
    <row r="21" spans="1:12">
      <c r="A21" s="143"/>
      <c r="B21" s="143"/>
      <c r="C21" s="143"/>
      <c r="D21" s="143"/>
      <c r="E21" s="143"/>
      <c r="F21" s="143"/>
      <c r="G21" s="143"/>
      <c r="H21" s="143"/>
      <c r="I21" s="143"/>
      <c r="J21" s="143"/>
      <c r="K21" s="143"/>
      <c r="L21" s="143"/>
    </row>
    <row r="22" spans="1:12">
      <c r="A22" s="143"/>
      <c r="B22" s="143"/>
      <c r="C22" s="143"/>
      <c r="D22" s="143"/>
      <c r="E22" s="143"/>
      <c r="F22" s="143"/>
      <c r="G22" s="143"/>
      <c r="H22" s="143"/>
      <c r="I22" s="143"/>
      <c r="J22" s="143"/>
      <c r="K22" s="143"/>
      <c r="L22" s="143"/>
    </row>
    <row r="23" spans="1:12">
      <c r="A23" s="143"/>
      <c r="B23" s="143"/>
      <c r="C23" s="143"/>
      <c r="D23" s="143"/>
      <c r="E23" s="143"/>
      <c r="F23" s="143"/>
      <c r="G23" s="143"/>
      <c r="H23" s="143"/>
      <c r="I23" s="143"/>
      <c r="J23" s="143"/>
      <c r="K23" s="143"/>
      <c r="L23" s="143"/>
    </row>
    <row r="24" spans="1:12">
      <c r="A24" s="143"/>
      <c r="B24" s="143"/>
      <c r="C24" s="143"/>
      <c r="D24" s="143"/>
      <c r="E24" s="143"/>
      <c r="F24" s="143"/>
      <c r="G24" s="143"/>
      <c r="H24" s="143"/>
      <c r="I24" s="143"/>
      <c r="J24" s="143"/>
      <c r="K24" s="143"/>
      <c r="L24" s="143"/>
    </row>
    <row r="25" spans="1:12">
      <c r="A25" s="143"/>
      <c r="B25" s="143"/>
      <c r="C25" s="143"/>
      <c r="D25" s="143"/>
      <c r="E25" s="143"/>
      <c r="F25" s="143"/>
      <c r="G25" s="143"/>
      <c r="H25" s="143"/>
      <c r="I25" s="143"/>
      <c r="J25" s="143"/>
      <c r="K25" s="143"/>
      <c r="L25" s="143"/>
    </row>
    <row r="26" spans="1:12">
      <c r="A26" s="143"/>
      <c r="B26" s="143"/>
      <c r="C26" s="143"/>
      <c r="D26" s="143"/>
      <c r="E26" s="143"/>
      <c r="F26" s="143"/>
      <c r="G26" s="143"/>
      <c r="H26" s="143"/>
      <c r="I26" s="143"/>
      <c r="J26" s="143"/>
      <c r="K26" s="143"/>
      <c r="L26" s="143"/>
    </row>
    <row r="27" spans="1:12">
      <c r="A27" s="143"/>
      <c r="B27" s="143"/>
      <c r="C27" s="143"/>
      <c r="D27" s="143"/>
      <c r="E27" s="143"/>
      <c r="F27" s="143"/>
      <c r="G27" s="143"/>
      <c r="H27" s="143"/>
      <c r="I27" s="143"/>
      <c r="J27" s="143"/>
      <c r="K27" s="143"/>
      <c r="L27" s="143"/>
    </row>
    <row r="28" spans="1:12">
      <c r="A28" s="143"/>
      <c r="B28" s="143"/>
      <c r="C28" s="143"/>
      <c r="D28" s="143"/>
      <c r="E28" s="143"/>
      <c r="F28" s="143"/>
      <c r="G28" s="143"/>
      <c r="H28" s="143"/>
      <c r="I28" s="143"/>
      <c r="J28" s="143"/>
      <c r="K28" s="143"/>
      <c r="L28" s="143"/>
    </row>
    <row r="29" spans="1:12">
      <c r="A29" s="143"/>
      <c r="B29" s="143"/>
      <c r="C29" s="143"/>
      <c r="D29" s="143"/>
      <c r="E29" s="143"/>
      <c r="F29" s="143"/>
      <c r="G29" s="143"/>
      <c r="H29" s="143"/>
      <c r="I29" s="143"/>
      <c r="J29" s="143"/>
      <c r="K29" s="143"/>
      <c r="L29" s="143"/>
    </row>
    <row r="30" spans="1:12">
      <c r="A30" s="143"/>
      <c r="B30" s="143"/>
      <c r="C30" s="143"/>
      <c r="D30" s="143"/>
      <c r="E30" s="143"/>
      <c r="F30" s="143"/>
      <c r="G30" s="143"/>
      <c r="H30" s="143"/>
      <c r="I30" s="143"/>
      <c r="J30" s="143"/>
      <c r="K30" s="143"/>
      <c r="L30" s="143"/>
    </row>
    <row r="31" spans="1:12">
      <c r="A31" s="143"/>
      <c r="B31" s="143"/>
      <c r="C31" s="143"/>
      <c r="D31" s="143"/>
      <c r="E31" s="143"/>
      <c r="F31" s="143"/>
      <c r="G31" s="143"/>
      <c r="H31" s="143"/>
      <c r="I31" s="143"/>
      <c r="J31" s="143"/>
      <c r="K31" s="143"/>
      <c r="L31" s="143"/>
    </row>
    <row r="32" spans="1:12">
      <c r="A32" s="143"/>
      <c r="B32" s="143"/>
      <c r="C32" s="143"/>
      <c r="D32" s="143"/>
      <c r="E32" s="143"/>
      <c r="F32" s="143"/>
      <c r="G32" s="143"/>
      <c r="H32" s="143"/>
      <c r="I32" s="143"/>
      <c r="J32" s="143"/>
      <c r="K32" s="143"/>
      <c r="L32" s="143"/>
    </row>
    <row r="33" spans="1:12">
      <c r="A33" s="143"/>
      <c r="B33" s="143"/>
      <c r="C33" s="143"/>
      <c r="D33" s="143"/>
      <c r="E33" s="143"/>
      <c r="F33" s="143"/>
      <c r="G33" s="143"/>
      <c r="H33" s="143"/>
      <c r="I33" s="143"/>
      <c r="J33" s="143"/>
      <c r="K33" s="143"/>
      <c r="L33" s="143"/>
    </row>
  </sheetData>
  <mergeCells count="1">
    <mergeCell ref="A1:L33"/>
  </mergeCells>
  <pageMargins left="0.7" right="0.7" top="0.75" bottom="0.75" header="0.3" footer="0.3"/>
  <pageSetup paperSize="9" orientation="landscape" r:id="rId1"/>
</worksheet>
</file>

<file path=xl/worksheets/sheet10.xml><?xml version="1.0" encoding="utf-8"?>
<worksheet xmlns="http://schemas.openxmlformats.org/spreadsheetml/2006/main" xmlns:r="http://schemas.openxmlformats.org/officeDocument/2006/relationships">
  <dimension ref="A1:R137"/>
  <sheetViews>
    <sheetView workbookViewId="0">
      <selection activeCell="H7" sqref="H7"/>
    </sheetView>
  </sheetViews>
  <sheetFormatPr defaultRowHeight="14.25"/>
  <cols>
    <col min="1" max="1" width="7.42578125" style="40" customWidth="1"/>
    <col min="2" max="2" width="28.7109375" style="2" customWidth="1"/>
    <col min="3" max="3" width="8.5703125" style="2" customWidth="1"/>
    <col min="4" max="5" width="14.28515625" style="54" customWidth="1"/>
    <col min="6" max="7" width="11.28515625" style="54" customWidth="1"/>
    <col min="8" max="8" width="12.85546875" style="54" customWidth="1"/>
    <col min="9" max="9" width="11" style="54" customWidth="1"/>
    <col min="10" max="10" width="18.28515625" style="54" customWidth="1"/>
    <col min="11" max="256" width="9.140625" style="2"/>
    <col min="257" max="257" width="7.42578125" style="2" customWidth="1"/>
    <col min="258" max="258" width="28.7109375" style="2" customWidth="1"/>
    <col min="259" max="259" width="8.5703125" style="2" customWidth="1"/>
    <col min="260" max="261" width="14.28515625" style="2" customWidth="1"/>
    <col min="262" max="263" width="11.28515625" style="2" customWidth="1"/>
    <col min="264" max="264" width="12.85546875" style="2" customWidth="1"/>
    <col min="265" max="265" width="11" style="2" customWidth="1"/>
    <col min="266" max="266" width="18.28515625" style="2" customWidth="1"/>
    <col min="267" max="512" width="9.140625" style="2"/>
    <col min="513" max="513" width="7.42578125" style="2" customWidth="1"/>
    <col min="514" max="514" width="28.7109375" style="2" customWidth="1"/>
    <col min="515" max="515" width="8.5703125" style="2" customWidth="1"/>
    <col min="516" max="517" width="14.28515625" style="2" customWidth="1"/>
    <col min="518" max="519" width="11.28515625" style="2" customWidth="1"/>
    <col min="520" max="520" width="12.85546875" style="2" customWidth="1"/>
    <col min="521" max="521" width="11" style="2" customWidth="1"/>
    <col min="522" max="522" width="18.28515625" style="2" customWidth="1"/>
    <col min="523" max="768" width="9.140625" style="2"/>
    <col min="769" max="769" width="7.42578125" style="2" customWidth="1"/>
    <col min="770" max="770" width="28.7109375" style="2" customWidth="1"/>
    <col min="771" max="771" width="8.5703125" style="2" customWidth="1"/>
    <col min="772" max="773" width="14.28515625" style="2" customWidth="1"/>
    <col min="774" max="775" width="11.28515625" style="2" customWidth="1"/>
    <col min="776" max="776" width="12.85546875" style="2" customWidth="1"/>
    <col min="777" max="777" width="11" style="2" customWidth="1"/>
    <col min="778" max="778" width="18.28515625" style="2" customWidth="1"/>
    <col min="779" max="1024" width="9.140625" style="2"/>
    <col min="1025" max="1025" width="7.42578125" style="2" customWidth="1"/>
    <col min="1026" max="1026" width="28.7109375" style="2" customWidth="1"/>
    <col min="1027" max="1027" width="8.5703125" style="2" customWidth="1"/>
    <col min="1028" max="1029" width="14.28515625" style="2" customWidth="1"/>
    <col min="1030" max="1031" width="11.28515625" style="2" customWidth="1"/>
    <col min="1032" max="1032" width="12.85546875" style="2" customWidth="1"/>
    <col min="1033" max="1033" width="11" style="2" customWidth="1"/>
    <col min="1034" max="1034" width="18.28515625" style="2" customWidth="1"/>
    <col min="1035" max="1280" width="9.140625" style="2"/>
    <col min="1281" max="1281" width="7.42578125" style="2" customWidth="1"/>
    <col min="1282" max="1282" width="28.7109375" style="2" customWidth="1"/>
    <col min="1283" max="1283" width="8.5703125" style="2" customWidth="1"/>
    <col min="1284" max="1285" width="14.28515625" style="2" customWidth="1"/>
    <col min="1286" max="1287" width="11.28515625" style="2" customWidth="1"/>
    <col min="1288" max="1288" width="12.85546875" style="2" customWidth="1"/>
    <col min="1289" max="1289" width="11" style="2" customWidth="1"/>
    <col min="1290" max="1290" width="18.28515625" style="2" customWidth="1"/>
    <col min="1291" max="1536" width="9.140625" style="2"/>
    <col min="1537" max="1537" width="7.42578125" style="2" customWidth="1"/>
    <col min="1538" max="1538" width="28.7109375" style="2" customWidth="1"/>
    <col min="1539" max="1539" width="8.5703125" style="2" customWidth="1"/>
    <col min="1540" max="1541" width="14.28515625" style="2" customWidth="1"/>
    <col min="1542" max="1543" width="11.28515625" style="2" customWidth="1"/>
    <col min="1544" max="1544" width="12.85546875" style="2" customWidth="1"/>
    <col min="1545" max="1545" width="11" style="2" customWidth="1"/>
    <col min="1546" max="1546" width="18.28515625" style="2" customWidth="1"/>
    <col min="1547" max="1792" width="9.140625" style="2"/>
    <col min="1793" max="1793" width="7.42578125" style="2" customWidth="1"/>
    <col min="1794" max="1794" width="28.7109375" style="2" customWidth="1"/>
    <col min="1795" max="1795" width="8.5703125" style="2" customWidth="1"/>
    <col min="1796" max="1797" width="14.28515625" style="2" customWidth="1"/>
    <col min="1798" max="1799" width="11.28515625" style="2" customWidth="1"/>
    <col min="1800" max="1800" width="12.85546875" style="2" customWidth="1"/>
    <col min="1801" max="1801" width="11" style="2" customWidth="1"/>
    <col min="1802" max="1802" width="18.28515625" style="2" customWidth="1"/>
    <col min="1803" max="2048" width="9.140625" style="2"/>
    <col min="2049" max="2049" width="7.42578125" style="2" customWidth="1"/>
    <col min="2050" max="2050" width="28.7109375" style="2" customWidth="1"/>
    <col min="2051" max="2051" width="8.5703125" style="2" customWidth="1"/>
    <col min="2052" max="2053" width="14.28515625" style="2" customWidth="1"/>
    <col min="2054" max="2055" width="11.28515625" style="2" customWidth="1"/>
    <col min="2056" max="2056" width="12.85546875" style="2" customWidth="1"/>
    <col min="2057" max="2057" width="11" style="2" customWidth="1"/>
    <col min="2058" max="2058" width="18.28515625" style="2" customWidth="1"/>
    <col min="2059" max="2304" width="9.140625" style="2"/>
    <col min="2305" max="2305" width="7.42578125" style="2" customWidth="1"/>
    <col min="2306" max="2306" width="28.7109375" style="2" customWidth="1"/>
    <col min="2307" max="2307" width="8.5703125" style="2" customWidth="1"/>
    <col min="2308" max="2309" width="14.28515625" style="2" customWidth="1"/>
    <col min="2310" max="2311" width="11.28515625" style="2" customWidth="1"/>
    <col min="2312" max="2312" width="12.85546875" style="2" customWidth="1"/>
    <col min="2313" max="2313" width="11" style="2" customWidth="1"/>
    <col min="2314" max="2314" width="18.28515625" style="2" customWidth="1"/>
    <col min="2315" max="2560" width="9.140625" style="2"/>
    <col min="2561" max="2561" width="7.42578125" style="2" customWidth="1"/>
    <col min="2562" max="2562" width="28.7109375" style="2" customWidth="1"/>
    <col min="2563" max="2563" width="8.5703125" style="2" customWidth="1"/>
    <col min="2564" max="2565" width="14.28515625" style="2" customWidth="1"/>
    <col min="2566" max="2567" width="11.28515625" style="2" customWidth="1"/>
    <col min="2568" max="2568" width="12.85546875" style="2" customWidth="1"/>
    <col min="2569" max="2569" width="11" style="2" customWidth="1"/>
    <col min="2570" max="2570" width="18.28515625" style="2" customWidth="1"/>
    <col min="2571" max="2816" width="9.140625" style="2"/>
    <col min="2817" max="2817" width="7.42578125" style="2" customWidth="1"/>
    <col min="2818" max="2818" width="28.7109375" style="2" customWidth="1"/>
    <col min="2819" max="2819" width="8.5703125" style="2" customWidth="1"/>
    <col min="2820" max="2821" width="14.28515625" style="2" customWidth="1"/>
    <col min="2822" max="2823" width="11.28515625" style="2" customWidth="1"/>
    <col min="2824" max="2824" width="12.85546875" style="2" customWidth="1"/>
    <col min="2825" max="2825" width="11" style="2" customWidth="1"/>
    <col min="2826" max="2826" width="18.28515625" style="2" customWidth="1"/>
    <col min="2827" max="3072" width="9.140625" style="2"/>
    <col min="3073" max="3073" width="7.42578125" style="2" customWidth="1"/>
    <col min="3074" max="3074" width="28.7109375" style="2" customWidth="1"/>
    <col min="3075" max="3075" width="8.5703125" style="2" customWidth="1"/>
    <col min="3076" max="3077" width="14.28515625" style="2" customWidth="1"/>
    <col min="3078" max="3079" width="11.28515625" style="2" customWidth="1"/>
    <col min="3080" max="3080" width="12.85546875" style="2" customWidth="1"/>
    <col min="3081" max="3081" width="11" style="2" customWidth="1"/>
    <col min="3082" max="3082" width="18.28515625" style="2" customWidth="1"/>
    <col min="3083" max="3328" width="9.140625" style="2"/>
    <col min="3329" max="3329" width="7.42578125" style="2" customWidth="1"/>
    <col min="3330" max="3330" width="28.7109375" style="2" customWidth="1"/>
    <col min="3331" max="3331" width="8.5703125" style="2" customWidth="1"/>
    <col min="3332" max="3333" width="14.28515625" style="2" customWidth="1"/>
    <col min="3334" max="3335" width="11.28515625" style="2" customWidth="1"/>
    <col min="3336" max="3336" width="12.85546875" style="2" customWidth="1"/>
    <col min="3337" max="3337" width="11" style="2" customWidth="1"/>
    <col min="3338" max="3338" width="18.28515625" style="2" customWidth="1"/>
    <col min="3339" max="3584" width="9.140625" style="2"/>
    <col min="3585" max="3585" width="7.42578125" style="2" customWidth="1"/>
    <col min="3586" max="3586" width="28.7109375" style="2" customWidth="1"/>
    <col min="3587" max="3587" width="8.5703125" style="2" customWidth="1"/>
    <col min="3588" max="3589" width="14.28515625" style="2" customWidth="1"/>
    <col min="3590" max="3591" width="11.28515625" style="2" customWidth="1"/>
    <col min="3592" max="3592" width="12.85546875" style="2" customWidth="1"/>
    <col min="3593" max="3593" width="11" style="2" customWidth="1"/>
    <col min="3594" max="3594" width="18.28515625" style="2" customWidth="1"/>
    <col min="3595" max="3840" width="9.140625" style="2"/>
    <col min="3841" max="3841" width="7.42578125" style="2" customWidth="1"/>
    <col min="3842" max="3842" width="28.7109375" style="2" customWidth="1"/>
    <col min="3843" max="3843" width="8.5703125" style="2" customWidth="1"/>
    <col min="3844" max="3845" width="14.28515625" style="2" customWidth="1"/>
    <col min="3846" max="3847" width="11.28515625" style="2" customWidth="1"/>
    <col min="3848" max="3848" width="12.85546875" style="2" customWidth="1"/>
    <col min="3849" max="3849" width="11" style="2" customWidth="1"/>
    <col min="3850" max="3850" width="18.28515625" style="2" customWidth="1"/>
    <col min="3851" max="4096" width="9.140625" style="2"/>
    <col min="4097" max="4097" width="7.42578125" style="2" customWidth="1"/>
    <col min="4098" max="4098" width="28.7109375" style="2" customWidth="1"/>
    <col min="4099" max="4099" width="8.5703125" style="2" customWidth="1"/>
    <col min="4100" max="4101" width="14.28515625" style="2" customWidth="1"/>
    <col min="4102" max="4103" width="11.28515625" style="2" customWidth="1"/>
    <col min="4104" max="4104" width="12.85546875" style="2" customWidth="1"/>
    <col min="4105" max="4105" width="11" style="2" customWidth="1"/>
    <col min="4106" max="4106" width="18.28515625" style="2" customWidth="1"/>
    <col min="4107" max="4352" width="9.140625" style="2"/>
    <col min="4353" max="4353" width="7.42578125" style="2" customWidth="1"/>
    <col min="4354" max="4354" width="28.7109375" style="2" customWidth="1"/>
    <col min="4355" max="4355" width="8.5703125" style="2" customWidth="1"/>
    <col min="4356" max="4357" width="14.28515625" style="2" customWidth="1"/>
    <col min="4358" max="4359" width="11.28515625" style="2" customWidth="1"/>
    <col min="4360" max="4360" width="12.85546875" style="2" customWidth="1"/>
    <col min="4361" max="4361" width="11" style="2" customWidth="1"/>
    <col min="4362" max="4362" width="18.28515625" style="2" customWidth="1"/>
    <col min="4363" max="4608" width="9.140625" style="2"/>
    <col min="4609" max="4609" width="7.42578125" style="2" customWidth="1"/>
    <col min="4610" max="4610" width="28.7109375" style="2" customWidth="1"/>
    <col min="4611" max="4611" width="8.5703125" style="2" customWidth="1"/>
    <col min="4612" max="4613" width="14.28515625" style="2" customWidth="1"/>
    <col min="4614" max="4615" width="11.28515625" style="2" customWidth="1"/>
    <col min="4616" max="4616" width="12.85546875" style="2" customWidth="1"/>
    <col min="4617" max="4617" width="11" style="2" customWidth="1"/>
    <col min="4618" max="4618" width="18.28515625" style="2" customWidth="1"/>
    <col min="4619" max="4864" width="9.140625" style="2"/>
    <col min="4865" max="4865" width="7.42578125" style="2" customWidth="1"/>
    <col min="4866" max="4866" width="28.7109375" style="2" customWidth="1"/>
    <col min="4867" max="4867" width="8.5703125" style="2" customWidth="1"/>
    <col min="4868" max="4869" width="14.28515625" style="2" customWidth="1"/>
    <col min="4870" max="4871" width="11.28515625" style="2" customWidth="1"/>
    <col min="4872" max="4872" width="12.85546875" style="2" customWidth="1"/>
    <col min="4873" max="4873" width="11" style="2" customWidth="1"/>
    <col min="4874" max="4874" width="18.28515625" style="2" customWidth="1"/>
    <col min="4875" max="5120" width="9.140625" style="2"/>
    <col min="5121" max="5121" width="7.42578125" style="2" customWidth="1"/>
    <col min="5122" max="5122" width="28.7109375" style="2" customWidth="1"/>
    <col min="5123" max="5123" width="8.5703125" style="2" customWidth="1"/>
    <col min="5124" max="5125" width="14.28515625" style="2" customWidth="1"/>
    <col min="5126" max="5127" width="11.28515625" style="2" customWidth="1"/>
    <col min="5128" max="5128" width="12.85546875" style="2" customWidth="1"/>
    <col min="5129" max="5129" width="11" style="2" customWidth="1"/>
    <col min="5130" max="5130" width="18.28515625" style="2" customWidth="1"/>
    <col min="5131" max="5376" width="9.140625" style="2"/>
    <col min="5377" max="5377" width="7.42578125" style="2" customWidth="1"/>
    <col min="5378" max="5378" width="28.7109375" style="2" customWidth="1"/>
    <col min="5379" max="5379" width="8.5703125" style="2" customWidth="1"/>
    <col min="5380" max="5381" width="14.28515625" style="2" customWidth="1"/>
    <col min="5382" max="5383" width="11.28515625" style="2" customWidth="1"/>
    <col min="5384" max="5384" width="12.85546875" style="2" customWidth="1"/>
    <col min="5385" max="5385" width="11" style="2" customWidth="1"/>
    <col min="5386" max="5386" width="18.28515625" style="2" customWidth="1"/>
    <col min="5387" max="5632" width="9.140625" style="2"/>
    <col min="5633" max="5633" width="7.42578125" style="2" customWidth="1"/>
    <col min="5634" max="5634" width="28.7109375" style="2" customWidth="1"/>
    <col min="5635" max="5635" width="8.5703125" style="2" customWidth="1"/>
    <col min="5636" max="5637" width="14.28515625" style="2" customWidth="1"/>
    <col min="5638" max="5639" width="11.28515625" style="2" customWidth="1"/>
    <col min="5640" max="5640" width="12.85546875" style="2" customWidth="1"/>
    <col min="5641" max="5641" width="11" style="2" customWidth="1"/>
    <col min="5642" max="5642" width="18.28515625" style="2" customWidth="1"/>
    <col min="5643" max="5888" width="9.140625" style="2"/>
    <col min="5889" max="5889" width="7.42578125" style="2" customWidth="1"/>
    <col min="5890" max="5890" width="28.7109375" style="2" customWidth="1"/>
    <col min="5891" max="5891" width="8.5703125" style="2" customWidth="1"/>
    <col min="5892" max="5893" width="14.28515625" style="2" customWidth="1"/>
    <col min="5894" max="5895" width="11.28515625" style="2" customWidth="1"/>
    <col min="5896" max="5896" width="12.85546875" style="2" customWidth="1"/>
    <col min="5897" max="5897" width="11" style="2" customWidth="1"/>
    <col min="5898" max="5898" width="18.28515625" style="2" customWidth="1"/>
    <col min="5899" max="6144" width="9.140625" style="2"/>
    <col min="6145" max="6145" width="7.42578125" style="2" customWidth="1"/>
    <col min="6146" max="6146" width="28.7109375" style="2" customWidth="1"/>
    <col min="6147" max="6147" width="8.5703125" style="2" customWidth="1"/>
    <col min="6148" max="6149" width="14.28515625" style="2" customWidth="1"/>
    <col min="6150" max="6151" width="11.28515625" style="2" customWidth="1"/>
    <col min="6152" max="6152" width="12.85546875" style="2" customWidth="1"/>
    <col min="6153" max="6153" width="11" style="2" customWidth="1"/>
    <col min="6154" max="6154" width="18.28515625" style="2" customWidth="1"/>
    <col min="6155" max="6400" width="9.140625" style="2"/>
    <col min="6401" max="6401" width="7.42578125" style="2" customWidth="1"/>
    <col min="6402" max="6402" width="28.7109375" style="2" customWidth="1"/>
    <col min="6403" max="6403" width="8.5703125" style="2" customWidth="1"/>
    <col min="6404" max="6405" width="14.28515625" style="2" customWidth="1"/>
    <col min="6406" max="6407" width="11.28515625" style="2" customWidth="1"/>
    <col min="6408" max="6408" width="12.85546875" style="2" customWidth="1"/>
    <col min="6409" max="6409" width="11" style="2" customWidth="1"/>
    <col min="6410" max="6410" width="18.28515625" style="2" customWidth="1"/>
    <col min="6411" max="6656" width="9.140625" style="2"/>
    <col min="6657" max="6657" width="7.42578125" style="2" customWidth="1"/>
    <col min="6658" max="6658" width="28.7109375" style="2" customWidth="1"/>
    <col min="6659" max="6659" width="8.5703125" style="2" customWidth="1"/>
    <col min="6660" max="6661" width="14.28515625" style="2" customWidth="1"/>
    <col min="6662" max="6663" width="11.28515625" style="2" customWidth="1"/>
    <col min="6664" max="6664" width="12.85546875" style="2" customWidth="1"/>
    <col min="6665" max="6665" width="11" style="2" customWidth="1"/>
    <col min="6666" max="6666" width="18.28515625" style="2" customWidth="1"/>
    <col min="6667" max="6912" width="9.140625" style="2"/>
    <col min="6913" max="6913" width="7.42578125" style="2" customWidth="1"/>
    <col min="6914" max="6914" width="28.7109375" style="2" customWidth="1"/>
    <col min="6915" max="6915" width="8.5703125" style="2" customWidth="1"/>
    <col min="6916" max="6917" width="14.28515625" style="2" customWidth="1"/>
    <col min="6918" max="6919" width="11.28515625" style="2" customWidth="1"/>
    <col min="6920" max="6920" width="12.85546875" style="2" customWidth="1"/>
    <col min="6921" max="6921" width="11" style="2" customWidth="1"/>
    <col min="6922" max="6922" width="18.28515625" style="2" customWidth="1"/>
    <col min="6923" max="7168" width="9.140625" style="2"/>
    <col min="7169" max="7169" width="7.42578125" style="2" customWidth="1"/>
    <col min="7170" max="7170" width="28.7109375" style="2" customWidth="1"/>
    <col min="7171" max="7171" width="8.5703125" style="2" customWidth="1"/>
    <col min="7172" max="7173" width="14.28515625" style="2" customWidth="1"/>
    <col min="7174" max="7175" width="11.28515625" style="2" customWidth="1"/>
    <col min="7176" max="7176" width="12.85546875" style="2" customWidth="1"/>
    <col min="7177" max="7177" width="11" style="2" customWidth="1"/>
    <col min="7178" max="7178" width="18.28515625" style="2" customWidth="1"/>
    <col min="7179" max="7424" width="9.140625" style="2"/>
    <col min="7425" max="7425" width="7.42578125" style="2" customWidth="1"/>
    <col min="7426" max="7426" width="28.7109375" style="2" customWidth="1"/>
    <col min="7427" max="7427" width="8.5703125" style="2" customWidth="1"/>
    <col min="7428" max="7429" width="14.28515625" style="2" customWidth="1"/>
    <col min="7430" max="7431" width="11.28515625" style="2" customWidth="1"/>
    <col min="7432" max="7432" width="12.85546875" style="2" customWidth="1"/>
    <col min="7433" max="7433" width="11" style="2" customWidth="1"/>
    <col min="7434" max="7434" width="18.28515625" style="2" customWidth="1"/>
    <col min="7435" max="7680" width="9.140625" style="2"/>
    <col min="7681" max="7681" width="7.42578125" style="2" customWidth="1"/>
    <col min="7682" max="7682" width="28.7109375" style="2" customWidth="1"/>
    <col min="7683" max="7683" width="8.5703125" style="2" customWidth="1"/>
    <col min="7684" max="7685" width="14.28515625" style="2" customWidth="1"/>
    <col min="7686" max="7687" width="11.28515625" style="2" customWidth="1"/>
    <col min="7688" max="7688" width="12.85546875" style="2" customWidth="1"/>
    <col min="7689" max="7689" width="11" style="2" customWidth="1"/>
    <col min="7690" max="7690" width="18.28515625" style="2" customWidth="1"/>
    <col min="7691" max="7936" width="9.140625" style="2"/>
    <col min="7937" max="7937" width="7.42578125" style="2" customWidth="1"/>
    <col min="7938" max="7938" width="28.7109375" style="2" customWidth="1"/>
    <col min="7939" max="7939" width="8.5703125" style="2" customWidth="1"/>
    <col min="7940" max="7941" width="14.28515625" style="2" customWidth="1"/>
    <col min="7942" max="7943" width="11.28515625" style="2" customWidth="1"/>
    <col min="7944" max="7944" width="12.85546875" style="2" customWidth="1"/>
    <col min="7945" max="7945" width="11" style="2" customWidth="1"/>
    <col min="7946" max="7946" width="18.28515625" style="2" customWidth="1"/>
    <col min="7947" max="8192" width="9.140625" style="2"/>
    <col min="8193" max="8193" width="7.42578125" style="2" customWidth="1"/>
    <col min="8194" max="8194" width="28.7109375" style="2" customWidth="1"/>
    <col min="8195" max="8195" width="8.5703125" style="2" customWidth="1"/>
    <col min="8196" max="8197" width="14.28515625" style="2" customWidth="1"/>
    <col min="8198" max="8199" width="11.28515625" style="2" customWidth="1"/>
    <col min="8200" max="8200" width="12.85546875" style="2" customWidth="1"/>
    <col min="8201" max="8201" width="11" style="2" customWidth="1"/>
    <col min="8202" max="8202" width="18.28515625" style="2" customWidth="1"/>
    <col min="8203" max="8448" width="9.140625" style="2"/>
    <col min="8449" max="8449" width="7.42578125" style="2" customWidth="1"/>
    <col min="8450" max="8450" width="28.7109375" style="2" customWidth="1"/>
    <col min="8451" max="8451" width="8.5703125" style="2" customWidth="1"/>
    <col min="8452" max="8453" width="14.28515625" style="2" customWidth="1"/>
    <col min="8454" max="8455" width="11.28515625" style="2" customWidth="1"/>
    <col min="8456" max="8456" width="12.85546875" style="2" customWidth="1"/>
    <col min="8457" max="8457" width="11" style="2" customWidth="1"/>
    <col min="8458" max="8458" width="18.28515625" style="2" customWidth="1"/>
    <col min="8459" max="8704" width="9.140625" style="2"/>
    <col min="8705" max="8705" width="7.42578125" style="2" customWidth="1"/>
    <col min="8706" max="8706" width="28.7109375" style="2" customWidth="1"/>
    <col min="8707" max="8707" width="8.5703125" style="2" customWidth="1"/>
    <col min="8708" max="8709" width="14.28515625" style="2" customWidth="1"/>
    <col min="8710" max="8711" width="11.28515625" style="2" customWidth="1"/>
    <col min="8712" max="8712" width="12.85546875" style="2" customWidth="1"/>
    <col min="8713" max="8713" width="11" style="2" customWidth="1"/>
    <col min="8714" max="8714" width="18.28515625" style="2" customWidth="1"/>
    <col min="8715" max="8960" width="9.140625" style="2"/>
    <col min="8961" max="8961" width="7.42578125" style="2" customWidth="1"/>
    <col min="8962" max="8962" width="28.7109375" style="2" customWidth="1"/>
    <col min="8963" max="8963" width="8.5703125" style="2" customWidth="1"/>
    <col min="8964" max="8965" width="14.28515625" style="2" customWidth="1"/>
    <col min="8966" max="8967" width="11.28515625" style="2" customWidth="1"/>
    <col min="8968" max="8968" width="12.85546875" style="2" customWidth="1"/>
    <col min="8969" max="8969" width="11" style="2" customWidth="1"/>
    <col min="8970" max="8970" width="18.28515625" style="2" customWidth="1"/>
    <col min="8971" max="9216" width="9.140625" style="2"/>
    <col min="9217" max="9217" width="7.42578125" style="2" customWidth="1"/>
    <col min="9218" max="9218" width="28.7109375" style="2" customWidth="1"/>
    <col min="9219" max="9219" width="8.5703125" style="2" customWidth="1"/>
    <col min="9220" max="9221" width="14.28515625" style="2" customWidth="1"/>
    <col min="9222" max="9223" width="11.28515625" style="2" customWidth="1"/>
    <col min="9224" max="9224" width="12.85546875" style="2" customWidth="1"/>
    <col min="9225" max="9225" width="11" style="2" customWidth="1"/>
    <col min="9226" max="9226" width="18.28515625" style="2" customWidth="1"/>
    <col min="9227" max="9472" width="9.140625" style="2"/>
    <col min="9473" max="9473" width="7.42578125" style="2" customWidth="1"/>
    <col min="9474" max="9474" width="28.7109375" style="2" customWidth="1"/>
    <col min="9475" max="9475" width="8.5703125" style="2" customWidth="1"/>
    <col min="9476" max="9477" width="14.28515625" style="2" customWidth="1"/>
    <col min="9478" max="9479" width="11.28515625" style="2" customWidth="1"/>
    <col min="9480" max="9480" width="12.85546875" style="2" customWidth="1"/>
    <col min="9481" max="9481" width="11" style="2" customWidth="1"/>
    <col min="9482" max="9482" width="18.28515625" style="2" customWidth="1"/>
    <col min="9483" max="9728" width="9.140625" style="2"/>
    <col min="9729" max="9729" width="7.42578125" style="2" customWidth="1"/>
    <col min="9730" max="9730" width="28.7109375" style="2" customWidth="1"/>
    <col min="9731" max="9731" width="8.5703125" style="2" customWidth="1"/>
    <col min="9732" max="9733" width="14.28515625" style="2" customWidth="1"/>
    <col min="9734" max="9735" width="11.28515625" style="2" customWidth="1"/>
    <col min="9736" max="9736" width="12.85546875" style="2" customWidth="1"/>
    <col min="9737" max="9737" width="11" style="2" customWidth="1"/>
    <col min="9738" max="9738" width="18.28515625" style="2" customWidth="1"/>
    <col min="9739" max="9984" width="9.140625" style="2"/>
    <col min="9985" max="9985" width="7.42578125" style="2" customWidth="1"/>
    <col min="9986" max="9986" width="28.7109375" style="2" customWidth="1"/>
    <col min="9987" max="9987" width="8.5703125" style="2" customWidth="1"/>
    <col min="9988" max="9989" width="14.28515625" style="2" customWidth="1"/>
    <col min="9990" max="9991" width="11.28515625" style="2" customWidth="1"/>
    <col min="9992" max="9992" width="12.85546875" style="2" customWidth="1"/>
    <col min="9993" max="9993" width="11" style="2" customWidth="1"/>
    <col min="9994" max="9994" width="18.28515625" style="2" customWidth="1"/>
    <col min="9995" max="10240" width="9.140625" style="2"/>
    <col min="10241" max="10241" width="7.42578125" style="2" customWidth="1"/>
    <col min="10242" max="10242" width="28.7109375" style="2" customWidth="1"/>
    <col min="10243" max="10243" width="8.5703125" style="2" customWidth="1"/>
    <col min="10244" max="10245" width="14.28515625" style="2" customWidth="1"/>
    <col min="10246" max="10247" width="11.28515625" style="2" customWidth="1"/>
    <col min="10248" max="10248" width="12.85546875" style="2" customWidth="1"/>
    <col min="10249" max="10249" width="11" style="2" customWidth="1"/>
    <col min="10250" max="10250" width="18.28515625" style="2" customWidth="1"/>
    <col min="10251" max="10496" width="9.140625" style="2"/>
    <col min="10497" max="10497" width="7.42578125" style="2" customWidth="1"/>
    <col min="10498" max="10498" width="28.7109375" style="2" customWidth="1"/>
    <col min="10499" max="10499" width="8.5703125" style="2" customWidth="1"/>
    <col min="10500" max="10501" width="14.28515625" style="2" customWidth="1"/>
    <col min="10502" max="10503" width="11.28515625" style="2" customWidth="1"/>
    <col min="10504" max="10504" width="12.85546875" style="2" customWidth="1"/>
    <col min="10505" max="10505" width="11" style="2" customWidth="1"/>
    <col min="10506" max="10506" width="18.28515625" style="2" customWidth="1"/>
    <col min="10507" max="10752" width="9.140625" style="2"/>
    <col min="10753" max="10753" width="7.42578125" style="2" customWidth="1"/>
    <col min="10754" max="10754" width="28.7109375" style="2" customWidth="1"/>
    <col min="10755" max="10755" width="8.5703125" style="2" customWidth="1"/>
    <col min="10756" max="10757" width="14.28515625" style="2" customWidth="1"/>
    <col min="10758" max="10759" width="11.28515625" style="2" customWidth="1"/>
    <col min="10760" max="10760" width="12.85546875" style="2" customWidth="1"/>
    <col min="10761" max="10761" width="11" style="2" customWidth="1"/>
    <col min="10762" max="10762" width="18.28515625" style="2" customWidth="1"/>
    <col min="10763" max="11008" width="9.140625" style="2"/>
    <col min="11009" max="11009" width="7.42578125" style="2" customWidth="1"/>
    <col min="11010" max="11010" width="28.7109375" style="2" customWidth="1"/>
    <col min="11011" max="11011" width="8.5703125" style="2" customWidth="1"/>
    <col min="11012" max="11013" width="14.28515625" style="2" customWidth="1"/>
    <col min="11014" max="11015" width="11.28515625" style="2" customWidth="1"/>
    <col min="11016" max="11016" width="12.85546875" style="2" customWidth="1"/>
    <col min="11017" max="11017" width="11" style="2" customWidth="1"/>
    <col min="11018" max="11018" width="18.28515625" style="2" customWidth="1"/>
    <col min="11019" max="11264" width="9.140625" style="2"/>
    <col min="11265" max="11265" width="7.42578125" style="2" customWidth="1"/>
    <col min="11266" max="11266" width="28.7109375" style="2" customWidth="1"/>
    <col min="11267" max="11267" width="8.5703125" style="2" customWidth="1"/>
    <col min="11268" max="11269" width="14.28515625" style="2" customWidth="1"/>
    <col min="11270" max="11271" width="11.28515625" style="2" customWidth="1"/>
    <col min="11272" max="11272" width="12.85546875" style="2" customWidth="1"/>
    <col min="11273" max="11273" width="11" style="2" customWidth="1"/>
    <col min="11274" max="11274" width="18.28515625" style="2" customWidth="1"/>
    <col min="11275" max="11520" width="9.140625" style="2"/>
    <col min="11521" max="11521" width="7.42578125" style="2" customWidth="1"/>
    <col min="11522" max="11522" width="28.7109375" style="2" customWidth="1"/>
    <col min="11523" max="11523" width="8.5703125" style="2" customWidth="1"/>
    <col min="11524" max="11525" width="14.28515625" style="2" customWidth="1"/>
    <col min="11526" max="11527" width="11.28515625" style="2" customWidth="1"/>
    <col min="11528" max="11528" width="12.85546875" style="2" customWidth="1"/>
    <col min="11529" max="11529" width="11" style="2" customWidth="1"/>
    <col min="11530" max="11530" width="18.28515625" style="2" customWidth="1"/>
    <col min="11531" max="11776" width="9.140625" style="2"/>
    <col min="11777" max="11777" width="7.42578125" style="2" customWidth="1"/>
    <col min="11778" max="11778" width="28.7109375" style="2" customWidth="1"/>
    <col min="11779" max="11779" width="8.5703125" style="2" customWidth="1"/>
    <col min="11780" max="11781" width="14.28515625" style="2" customWidth="1"/>
    <col min="11782" max="11783" width="11.28515625" style="2" customWidth="1"/>
    <col min="11784" max="11784" width="12.85546875" style="2" customWidth="1"/>
    <col min="11785" max="11785" width="11" style="2" customWidth="1"/>
    <col min="11786" max="11786" width="18.28515625" style="2" customWidth="1"/>
    <col min="11787" max="12032" width="9.140625" style="2"/>
    <col min="12033" max="12033" width="7.42578125" style="2" customWidth="1"/>
    <col min="12034" max="12034" width="28.7109375" style="2" customWidth="1"/>
    <col min="12035" max="12035" width="8.5703125" style="2" customWidth="1"/>
    <col min="12036" max="12037" width="14.28515625" style="2" customWidth="1"/>
    <col min="12038" max="12039" width="11.28515625" style="2" customWidth="1"/>
    <col min="12040" max="12040" width="12.85546875" style="2" customWidth="1"/>
    <col min="12041" max="12041" width="11" style="2" customWidth="1"/>
    <col min="12042" max="12042" width="18.28515625" style="2" customWidth="1"/>
    <col min="12043" max="12288" width="9.140625" style="2"/>
    <col min="12289" max="12289" width="7.42578125" style="2" customWidth="1"/>
    <col min="12290" max="12290" width="28.7109375" style="2" customWidth="1"/>
    <col min="12291" max="12291" width="8.5703125" style="2" customWidth="1"/>
    <col min="12292" max="12293" width="14.28515625" style="2" customWidth="1"/>
    <col min="12294" max="12295" width="11.28515625" style="2" customWidth="1"/>
    <col min="12296" max="12296" width="12.85546875" style="2" customWidth="1"/>
    <col min="12297" max="12297" width="11" style="2" customWidth="1"/>
    <col min="12298" max="12298" width="18.28515625" style="2" customWidth="1"/>
    <col min="12299" max="12544" width="9.140625" style="2"/>
    <col min="12545" max="12545" width="7.42578125" style="2" customWidth="1"/>
    <col min="12546" max="12546" width="28.7109375" style="2" customWidth="1"/>
    <col min="12547" max="12547" width="8.5703125" style="2" customWidth="1"/>
    <col min="12548" max="12549" width="14.28515625" style="2" customWidth="1"/>
    <col min="12550" max="12551" width="11.28515625" style="2" customWidth="1"/>
    <col min="12552" max="12552" width="12.85546875" style="2" customWidth="1"/>
    <col min="12553" max="12553" width="11" style="2" customWidth="1"/>
    <col min="12554" max="12554" width="18.28515625" style="2" customWidth="1"/>
    <col min="12555" max="12800" width="9.140625" style="2"/>
    <col min="12801" max="12801" width="7.42578125" style="2" customWidth="1"/>
    <col min="12802" max="12802" width="28.7109375" style="2" customWidth="1"/>
    <col min="12803" max="12803" width="8.5703125" style="2" customWidth="1"/>
    <col min="12804" max="12805" width="14.28515625" style="2" customWidth="1"/>
    <col min="12806" max="12807" width="11.28515625" style="2" customWidth="1"/>
    <col min="12808" max="12808" width="12.85546875" style="2" customWidth="1"/>
    <col min="12809" max="12809" width="11" style="2" customWidth="1"/>
    <col min="12810" max="12810" width="18.28515625" style="2" customWidth="1"/>
    <col min="12811" max="13056" width="9.140625" style="2"/>
    <col min="13057" max="13057" width="7.42578125" style="2" customWidth="1"/>
    <col min="13058" max="13058" width="28.7109375" style="2" customWidth="1"/>
    <col min="13059" max="13059" width="8.5703125" style="2" customWidth="1"/>
    <col min="13060" max="13061" width="14.28515625" style="2" customWidth="1"/>
    <col min="13062" max="13063" width="11.28515625" style="2" customWidth="1"/>
    <col min="13064" max="13064" width="12.85546875" style="2" customWidth="1"/>
    <col min="13065" max="13065" width="11" style="2" customWidth="1"/>
    <col min="13066" max="13066" width="18.28515625" style="2" customWidth="1"/>
    <col min="13067" max="13312" width="9.140625" style="2"/>
    <col min="13313" max="13313" width="7.42578125" style="2" customWidth="1"/>
    <col min="13314" max="13314" width="28.7109375" style="2" customWidth="1"/>
    <col min="13315" max="13315" width="8.5703125" style="2" customWidth="1"/>
    <col min="13316" max="13317" width="14.28515625" style="2" customWidth="1"/>
    <col min="13318" max="13319" width="11.28515625" style="2" customWidth="1"/>
    <col min="13320" max="13320" width="12.85546875" style="2" customWidth="1"/>
    <col min="13321" max="13321" width="11" style="2" customWidth="1"/>
    <col min="13322" max="13322" width="18.28515625" style="2" customWidth="1"/>
    <col min="13323" max="13568" width="9.140625" style="2"/>
    <col min="13569" max="13569" width="7.42578125" style="2" customWidth="1"/>
    <col min="13570" max="13570" width="28.7109375" style="2" customWidth="1"/>
    <col min="13571" max="13571" width="8.5703125" style="2" customWidth="1"/>
    <col min="13572" max="13573" width="14.28515625" style="2" customWidth="1"/>
    <col min="13574" max="13575" width="11.28515625" style="2" customWidth="1"/>
    <col min="13576" max="13576" width="12.85546875" style="2" customWidth="1"/>
    <col min="13577" max="13577" width="11" style="2" customWidth="1"/>
    <col min="13578" max="13578" width="18.28515625" style="2" customWidth="1"/>
    <col min="13579" max="13824" width="9.140625" style="2"/>
    <col min="13825" max="13825" width="7.42578125" style="2" customWidth="1"/>
    <col min="13826" max="13826" width="28.7109375" style="2" customWidth="1"/>
    <col min="13827" max="13827" width="8.5703125" style="2" customWidth="1"/>
    <col min="13828" max="13829" width="14.28515625" style="2" customWidth="1"/>
    <col min="13830" max="13831" width="11.28515625" style="2" customWidth="1"/>
    <col min="13832" max="13832" width="12.85546875" style="2" customWidth="1"/>
    <col min="13833" max="13833" width="11" style="2" customWidth="1"/>
    <col min="13834" max="13834" width="18.28515625" style="2" customWidth="1"/>
    <col min="13835" max="14080" width="9.140625" style="2"/>
    <col min="14081" max="14081" width="7.42578125" style="2" customWidth="1"/>
    <col min="14082" max="14082" width="28.7109375" style="2" customWidth="1"/>
    <col min="14083" max="14083" width="8.5703125" style="2" customWidth="1"/>
    <col min="14084" max="14085" width="14.28515625" style="2" customWidth="1"/>
    <col min="14086" max="14087" width="11.28515625" style="2" customWidth="1"/>
    <col min="14088" max="14088" width="12.85546875" style="2" customWidth="1"/>
    <col min="14089" max="14089" width="11" style="2" customWidth="1"/>
    <col min="14090" max="14090" width="18.28515625" style="2" customWidth="1"/>
    <col min="14091" max="14336" width="9.140625" style="2"/>
    <col min="14337" max="14337" width="7.42578125" style="2" customWidth="1"/>
    <col min="14338" max="14338" width="28.7109375" style="2" customWidth="1"/>
    <col min="14339" max="14339" width="8.5703125" style="2" customWidth="1"/>
    <col min="14340" max="14341" width="14.28515625" style="2" customWidth="1"/>
    <col min="14342" max="14343" width="11.28515625" style="2" customWidth="1"/>
    <col min="14344" max="14344" width="12.85546875" style="2" customWidth="1"/>
    <col min="14345" max="14345" width="11" style="2" customWidth="1"/>
    <col min="14346" max="14346" width="18.28515625" style="2" customWidth="1"/>
    <col min="14347" max="14592" width="9.140625" style="2"/>
    <col min="14593" max="14593" width="7.42578125" style="2" customWidth="1"/>
    <col min="14594" max="14594" width="28.7109375" style="2" customWidth="1"/>
    <col min="14595" max="14595" width="8.5703125" style="2" customWidth="1"/>
    <col min="14596" max="14597" width="14.28515625" style="2" customWidth="1"/>
    <col min="14598" max="14599" width="11.28515625" style="2" customWidth="1"/>
    <col min="14600" max="14600" width="12.85546875" style="2" customWidth="1"/>
    <col min="14601" max="14601" width="11" style="2" customWidth="1"/>
    <col min="14602" max="14602" width="18.28515625" style="2" customWidth="1"/>
    <col min="14603" max="14848" width="9.140625" style="2"/>
    <col min="14849" max="14849" width="7.42578125" style="2" customWidth="1"/>
    <col min="14850" max="14850" width="28.7109375" style="2" customWidth="1"/>
    <col min="14851" max="14851" width="8.5703125" style="2" customWidth="1"/>
    <col min="14852" max="14853" width="14.28515625" style="2" customWidth="1"/>
    <col min="14854" max="14855" width="11.28515625" style="2" customWidth="1"/>
    <col min="14856" max="14856" width="12.85546875" style="2" customWidth="1"/>
    <col min="14857" max="14857" width="11" style="2" customWidth="1"/>
    <col min="14858" max="14858" width="18.28515625" style="2" customWidth="1"/>
    <col min="14859" max="15104" width="9.140625" style="2"/>
    <col min="15105" max="15105" width="7.42578125" style="2" customWidth="1"/>
    <col min="15106" max="15106" width="28.7109375" style="2" customWidth="1"/>
    <col min="15107" max="15107" width="8.5703125" style="2" customWidth="1"/>
    <col min="15108" max="15109" width="14.28515625" style="2" customWidth="1"/>
    <col min="15110" max="15111" width="11.28515625" style="2" customWidth="1"/>
    <col min="15112" max="15112" width="12.85546875" style="2" customWidth="1"/>
    <col min="15113" max="15113" width="11" style="2" customWidth="1"/>
    <col min="15114" max="15114" width="18.28515625" style="2" customWidth="1"/>
    <col min="15115" max="15360" width="9.140625" style="2"/>
    <col min="15361" max="15361" width="7.42578125" style="2" customWidth="1"/>
    <col min="15362" max="15362" width="28.7109375" style="2" customWidth="1"/>
    <col min="15363" max="15363" width="8.5703125" style="2" customWidth="1"/>
    <col min="15364" max="15365" width="14.28515625" style="2" customWidth="1"/>
    <col min="15366" max="15367" width="11.28515625" style="2" customWidth="1"/>
    <col min="15368" max="15368" width="12.85546875" style="2" customWidth="1"/>
    <col min="15369" max="15369" width="11" style="2" customWidth="1"/>
    <col min="15370" max="15370" width="18.28515625" style="2" customWidth="1"/>
    <col min="15371" max="15616" width="9.140625" style="2"/>
    <col min="15617" max="15617" width="7.42578125" style="2" customWidth="1"/>
    <col min="15618" max="15618" width="28.7109375" style="2" customWidth="1"/>
    <col min="15619" max="15619" width="8.5703125" style="2" customWidth="1"/>
    <col min="15620" max="15621" width="14.28515625" style="2" customWidth="1"/>
    <col min="15622" max="15623" width="11.28515625" style="2" customWidth="1"/>
    <col min="15624" max="15624" width="12.85546875" style="2" customWidth="1"/>
    <col min="15625" max="15625" width="11" style="2" customWidth="1"/>
    <col min="15626" max="15626" width="18.28515625" style="2" customWidth="1"/>
    <col min="15627" max="15872" width="9.140625" style="2"/>
    <col min="15873" max="15873" width="7.42578125" style="2" customWidth="1"/>
    <col min="15874" max="15874" width="28.7109375" style="2" customWidth="1"/>
    <col min="15875" max="15875" width="8.5703125" style="2" customWidth="1"/>
    <col min="15876" max="15877" width="14.28515625" style="2" customWidth="1"/>
    <col min="15878" max="15879" width="11.28515625" style="2" customWidth="1"/>
    <col min="15880" max="15880" width="12.85546875" style="2" customWidth="1"/>
    <col min="15881" max="15881" width="11" style="2" customWidth="1"/>
    <col min="15882" max="15882" width="18.28515625" style="2" customWidth="1"/>
    <col min="15883" max="16128" width="9.140625" style="2"/>
    <col min="16129" max="16129" width="7.42578125" style="2" customWidth="1"/>
    <col min="16130" max="16130" width="28.7109375" style="2" customWidth="1"/>
    <col min="16131" max="16131" width="8.5703125" style="2" customWidth="1"/>
    <col min="16132" max="16133" width="14.28515625" style="2" customWidth="1"/>
    <col min="16134" max="16135" width="11.28515625" style="2" customWidth="1"/>
    <col min="16136" max="16136" width="12.85546875" style="2" customWidth="1"/>
    <col min="16137" max="16137" width="11" style="2" customWidth="1"/>
    <col min="16138" max="16138" width="18.28515625" style="2" customWidth="1"/>
    <col min="16139" max="16384" width="9.140625" style="2"/>
  </cols>
  <sheetData>
    <row r="1" spans="1:18" ht="14.25" customHeight="1">
      <c r="A1" s="151" t="s">
        <v>294</v>
      </c>
      <c r="B1" s="152"/>
      <c r="C1" s="152"/>
      <c r="D1" s="152"/>
      <c r="E1" s="152"/>
      <c r="F1" s="152"/>
      <c r="G1" s="152"/>
      <c r="H1" s="152"/>
      <c r="I1" s="152"/>
      <c r="J1" s="152"/>
      <c r="K1" s="1"/>
      <c r="L1" s="1"/>
      <c r="M1" s="1"/>
      <c r="N1" s="1"/>
      <c r="O1" s="1"/>
      <c r="P1" s="1"/>
      <c r="Q1" s="1"/>
      <c r="R1" s="1"/>
    </row>
    <row r="2" spans="1:18" ht="14.25" customHeight="1">
      <c r="A2" s="152"/>
      <c r="B2" s="152"/>
      <c r="C2" s="152"/>
      <c r="D2" s="152"/>
      <c r="E2" s="152"/>
      <c r="F2" s="152"/>
      <c r="G2" s="152"/>
      <c r="H2" s="152"/>
      <c r="I2" s="152"/>
      <c r="J2" s="152"/>
      <c r="K2" s="1"/>
      <c r="L2" s="1"/>
      <c r="M2" s="1"/>
      <c r="N2" s="1"/>
      <c r="O2" s="1"/>
      <c r="P2" s="1"/>
      <c r="Q2" s="1"/>
      <c r="R2" s="1"/>
    </row>
    <row r="3" spans="1:18" ht="14.25" customHeight="1">
      <c r="A3" s="152"/>
      <c r="B3" s="152"/>
      <c r="C3" s="152"/>
      <c r="D3" s="152"/>
      <c r="E3" s="152"/>
      <c r="F3" s="152"/>
      <c r="G3" s="152"/>
      <c r="H3" s="152"/>
      <c r="I3" s="152"/>
      <c r="J3" s="152"/>
      <c r="K3" s="1"/>
      <c r="L3" s="1"/>
      <c r="M3" s="1"/>
      <c r="N3" s="1"/>
      <c r="O3" s="1"/>
      <c r="P3" s="1"/>
      <c r="Q3" s="1"/>
      <c r="R3" s="1"/>
    </row>
    <row r="4" spans="1:18" ht="89.25">
      <c r="A4" s="3" t="s">
        <v>1</v>
      </c>
      <c r="B4" s="4" t="s">
        <v>2</v>
      </c>
      <c r="C4" s="4" t="s">
        <v>3</v>
      </c>
      <c r="D4" s="5" t="s">
        <v>4</v>
      </c>
      <c r="E4" s="5" t="s">
        <v>5</v>
      </c>
      <c r="F4" s="6" t="s">
        <v>6</v>
      </c>
      <c r="G4" s="6" t="s">
        <v>7</v>
      </c>
      <c r="H4" s="6" t="s">
        <v>8</v>
      </c>
      <c r="I4" s="6" t="s">
        <v>9</v>
      </c>
      <c r="J4" s="6" t="s">
        <v>10</v>
      </c>
    </row>
    <row r="5" spans="1:18" s="12" customFormat="1">
      <c r="A5" s="7"/>
      <c r="B5" s="8">
        <v>1</v>
      </c>
      <c r="C5" s="9">
        <v>2</v>
      </c>
      <c r="D5" s="9">
        <v>3</v>
      </c>
      <c r="E5" s="9">
        <v>4</v>
      </c>
      <c r="F5" s="8">
        <v>5</v>
      </c>
      <c r="G5" s="8">
        <v>6</v>
      </c>
      <c r="H5" s="10">
        <v>7</v>
      </c>
      <c r="I5" s="10">
        <v>8</v>
      </c>
      <c r="J5" s="11">
        <v>9</v>
      </c>
      <c r="L5" s="13"/>
    </row>
    <row r="6" spans="1:18">
      <c r="A6" s="11" t="s">
        <v>11</v>
      </c>
      <c r="B6" s="153" t="s">
        <v>295</v>
      </c>
      <c r="C6" s="154"/>
      <c r="D6" s="154"/>
      <c r="E6" s="154"/>
      <c r="F6" s="154"/>
      <c r="G6" s="154"/>
      <c r="H6" s="154"/>
      <c r="I6" s="154"/>
      <c r="J6" s="155"/>
    </row>
    <row r="7" spans="1:18">
      <c r="A7" s="138" t="s">
        <v>13</v>
      </c>
      <c r="B7" s="94" t="s">
        <v>277</v>
      </c>
      <c r="C7" s="75">
        <v>1</v>
      </c>
      <c r="D7" s="16"/>
      <c r="E7" s="16">
        <f>SUM(C7*D7)</f>
        <v>0</v>
      </c>
      <c r="F7" s="16"/>
      <c r="G7" s="16">
        <f>SUM(E7*F7)</f>
        <v>0</v>
      </c>
      <c r="H7" s="16"/>
      <c r="I7" s="16">
        <f>SUM(C7*H7)</f>
        <v>0</v>
      </c>
      <c r="J7" s="16">
        <f>SUM(G7,I7)</f>
        <v>0</v>
      </c>
    </row>
    <row r="8" spans="1:18">
      <c r="A8" s="138" t="s">
        <v>15</v>
      </c>
      <c r="B8" s="94" t="s">
        <v>296</v>
      </c>
      <c r="C8" s="75">
        <v>1</v>
      </c>
      <c r="D8" s="16"/>
      <c r="E8" s="16">
        <f>SUM(C8*D8)</f>
        <v>0</v>
      </c>
      <c r="F8" s="16"/>
      <c r="G8" s="16">
        <f>SUM(E8*F8)</f>
        <v>0</v>
      </c>
      <c r="H8" s="16"/>
      <c r="I8" s="16">
        <f>SUM(C8*H8)</f>
        <v>0</v>
      </c>
      <c r="J8" s="16">
        <f>SUM(G8,I8)</f>
        <v>0</v>
      </c>
    </row>
    <row r="9" spans="1:18">
      <c r="A9" s="156" t="s">
        <v>25</v>
      </c>
      <c r="B9" s="157"/>
      <c r="C9" s="157"/>
      <c r="D9" s="157"/>
      <c r="E9" s="157"/>
      <c r="F9" s="157"/>
      <c r="G9" s="157"/>
      <c r="H9" s="158"/>
      <c r="I9" s="139"/>
      <c r="J9" s="18">
        <f>SUM(J7:J8)</f>
        <v>0</v>
      </c>
    </row>
    <row r="10" spans="1:18">
      <c r="A10" s="19"/>
      <c r="B10" s="20"/>
      <c r="C10" s="20"/>
      <c r="D10" s="21"/>
      <c r="E10" s="21"/>
      <c r="F10" s="21"/>
      <c r="G10" s="21"/>
      <c r="H10" s="21"/>
      <c r="I10" s="21"/>
      <c r="J10" s="22"/>
    </row>
    <row r="11" spans="1:18" ht="89.25">
      <c r="A11" s="3" t="s">
        <v>1</v>
      </c>
      <c r="B11" s="4" t="s">
        <v>2</v>
      </c>
      <c r="C11" s="4" t="s">
        <v>3</v>
      </c>
      <c r="D11" s="5" t="s">
        <v>4</v>
      </c>
      <c r="E11" s="5" t="s">
        <v>5</v>
      </c>
      <c r="F11" s="6" t="s">
        <v>6</v>
      </c>
      <c r="G11" s="6" t="s">
        <v>7</v>
      </c>
      <c r="H11" s="6" t="s">
        <v>26</v>
      </c>
      <c r="I11" s="6" t="s">
        <v>27</v>
      </c>
      <c r="J11" s="6" t="s">
        <v>10</v>
      </c>
    </row>
    <row r="12" spans="1:18">
      <c r="A12" s="11"/>
      <c r="B12" s="23">
        <v>1</v>
      </c>
      <c r="C12" s="24">
        <v>2</v>
      </c>
      <c r="D12" s="9">
        <v>3</v>
      </c>
      <c r="E12" s="9">
        <v>4</v>
      </c>
      <c r="F12" s="8">
        <v>5</v>
      </c>
      <c r="G12" s="8">
        <v>6</v>
      </c>
      <c r="H12" s="10">
        <v>7</v>
      </c>
      <c r="I12" s="10">
        <v>8</v>
      </c>
      <c r="J12" s="11">
        <v>9</v>
      </c>
    </row>
    <row r="13" spans="1:18">
      <c r="A13" s="11" t="s">
        <v>28</v>
      </c>
      <c r="B13" s="159" t="s">
        <v>297</v>
      </c>
      <c r="C13" s="159"/>
      <c r="D13" s="159"/>
      <c r="E13" s="159"/>
      <c r="F13" s="159"/>
      <c r="G13" s="159"/>
      <c r="H13" s="159"/>
      <c r="I13" s="159"/>
      <c r="J13" s="159"/>
    </row>
    <row r="14" spans="1:18">
      <c r="A14" s="138" t="s">
        <v>30</v>
      </c>
      <c r="B14" s="94" t="s">
        <v>277</v>
      </c>
      <c r="C14" s="75">
        <v>1</v>
      </c>
      <c r="D14" s="25"/>
      <c r="E14" s="25">
        <f>SUM(C14*D14)</f>
        <v>0</v>
      </c>
      <c r="F14" s="26"/>
      <c r="G14" s="25">
        <f>SUM(E14*F14)</f>
        <v>0</v>
      </c>
      <c r="H14" s="26"/>
      <c r="I14" s="25">
        <f>SUM(C14*H14)</f>
        <v>0</v>
      </c>
      <c r="J14" s="25">
        <f>SUM(G14,I14)</f>
        <v>0</v>
      </c>
    </row>
    <row r="15" spans="1:18">
      <c r="A15" s="138" t="s">
        <v>31</v>
      </c>
      <c r="B15" s="94" t="s">
        <v>296</v>
      </c>
      <c r="C15" s="75">
        <v>2</v>
      </c>
      <c r="D15" s="25"/>
      <c r="E15" s="25">
        <f>SUM(C15*D15)</f>
        <v>0</v>
      </c>
      <c r="F15" s="26"/>
      <c r="G15" s="25">
        <f>SUM(E15*F15)</f>
        <v>0</v>
      </c>
      <c r="H15" s="26"/>
      <c r="I15" s="25">
        <f>SUM(C15*H15)</f>
        <v>0</v>
      </c>
      <c r="J15" s="25">
        <f>SUM(G15,I15)</f>
        <v>0</v>
      </c>
      <c r="L15" s="73"/>
    </row>
    <row r="16" spans="1:18" ht="14.25" customHeight="1">
      <c r="A16" s="148" t="s">
        <v>36</v>
      </c>
      <c r="B16" s="149"/>
      <c r="C16" s="149"/>
      <c r="D16" s="149"/>
      <c r="E16" s="149"/>
      <c r="F16" s="149"/>
      <c r="G16" s="149"/>
      <c r="H16" s="150"/>
      <c r="I16" s="140"/>
      <c r="J16" s="18">
        <f>SUM(J14:J15)</f>
        <v>0</v>
      </c>
    </row>
    <row r="17" spans="1:10">
      <c r="A17" s="27"/>
      <c r="B17" s="28"/>
      <c r="C17" s="28"/>
      <c r="D17" s="29"/>
      <c r="E17" s="29"/>
      <c r="F17" s="29"/>
      <c r="G17" s="29"/>
      <c r="H17" s="29"/>
      <c r="I17" s="29"/>
      <c r="J17" s="29"/>
    </row>
    <row r="18" spans="1:10" ht="89.25">
      <c r="A18" s="3" t="s">
        <v>1</v>
      </c>
      <c r="B18" s="4" t="s">
        <v>2</v>
      </c>
      <c r="C18" s="4" t="s">
        <v>3</v>
      </c>
      <c r="D18" s="5" t="s">
        <v>4</v>
      </c>
      <c r="E18" s="5" t="s">
        <v>5</v>
      </c>
      <c r="F18" s="6" t="s">
        <v>6</v>
      </c>
      <c r="G18" s="6" t="s">
        <v>7</v>
      </c>
      <c r="H18" s="6" t="s">
        <v>26</v>
      </c>
      <c r="I18" s="6" t="s">
        <v>27</v>
      </c>
      <c r="J18" s="6" t="s">
        <v>10</v>
      </c>
    </row>
    <row r="19" spans="1:10">
      <c r="A19" s="30"/>
      <c r="B19" s="24">
        <v>1</v>
      </c>
      <c r="C19" s="24">
        <v>2</v>
      </c>
      <c r="D19" s="9">
        <v>3</v>
      </c>
      <c r="E19" s="9">
        <v>4</v>
      </c>
      <c r="F19" s="8">
        <v>5</v>
      </c>
      <c r="G19" s="8">
        <v>6</v>
      </c>
      <c r="H19" s="10">
        <v>7</v>
      </c>
      <c r="I19" s="31">
        <v>8</v>
      </c>
      <c r="J19" s="11">
        <v>9</v>
      </c>
    </row>
    <row r="20" spans="1:10">
      <c r="A20" s="32" t="s">
        <v>37</v>
      </c>
      <c r="B20" s="144" t="s">
        <v>298</v>
      </c>
      <c r="C20" s="145"/>
      <c r="D20" s="145"/>
      <c r="E20" s="145"/>
      <c r="F20" s="145"/>
      <c r="G20" s="145"/>
      <c r="H20" s="145"/>
      <c r="I20" s="145"/>
      <c r="J20" s="146"/>
    </row>
    <row r="21" spans="1:10">
      <c r="A21" s="138" t="s">
        <v>39</v>
      </c>
      <c r="B21" s="94" t="s">
        <v>277</v>
      </c>
      <c r="C21" s="75">
        <v>2</v>
      </c>
      <c r="D21" s="25"/>
      <c r="E21" s="25">
        <f>SUM(C21*D21)</f>
        <v>0</v>
      </c>
      <c r="F21" s="25"/>
      <c r="G21" s="25">
        <f>SUM(E21*F21)</f>
        <v>0</v>
      </c>
      <c r="H21" s="25"/>
      <c r="I21" s="25">
        <f>SUM(C21*H21)</f>
        <v>0</v>
      </c>
      <c r="J21" s="25">
        <f>SUM(G21,I21)</f>
        <v>0</v>
      </c>
    </row>
    <row r="22" spans="1:10">
      <c r="A22" s="138" t="s">
        <v>40</v>
      </c>
      <c r="B22" s="94" t="s">
        <v>296</v>
      </c>
      <c r="C22" s="75">
        <v>2</v>
      </c>
      <c r="D22" s="25"/>
      <c r="E22" s="25">
        <f>SUM(C22*D22)</f>
        <v>0</v>
      </c>
      <c r="F22" s="25"/>
      <c r="G22" s="25">
        <f>SUM(E22*F22)</f>
        <v>0</v>
      </c>
      <c r="H22" s="25"/>
      <c r="I22" s="25">
        <f>SUM(C22*H22)</f>
        <v>0</v>
      </c>
      <c r="J22" s="25">
        <f>SUM(G22,I22)</f>
        <v>0</v>
      </c>
    </row>
    <row r="23" spans="1:10" ht="14.25" customHeight="1">
      <c r="A23" s="148" t="s">
        <v>36</v>
      </c>
      <c r="B23" s="149"/>
      <c r="C23" s="149"/>
      <c r="D23" s="149"/>
      <c r="E23" s="149"/>
      <c r="F23" s="149"/>
      <c r="G23" s="149"/>
      <c r="H23" s="150"/>
      <c r="I23" s="140"/>
      <c r="J23" s="18">
        <f>SUM(J21:J22)</f>
        <v>0</v>
      </c>
    </row>
    <row r="24" spans="1:10">
      <c r="A24" s="27"/>
      <c r="B24" s="28"/>
      <c r="C24" s="28"/>
      <c r="D24" s="29"/>
      <c r="E24" s="29"/>
      <c r="F24" s="29"/>
      <c r="G24" s="29"/>
      <c r="H24" s="29"/>
      <c r="I24" s="29"/>
      <c r="J24" s="29"/>
    </row>
    <row r="25" spans="1:10" ht="89.25">
      <c r="A25" s="3" t="s">
        <v>1</v>
      </c>
      <c r="B25" s="4" t="s">
        <v>2</v>
      </c>
      <c r="C25" s="4" t="s">
        <v>3</v>
      </c>
      <c r="D25" s="5" t="s">
        <v>4</v>
      </c>
      <c r="E25" s="5" t="s">
        <v>5</v>
      </c>
      <c r="F25" s="6" t="s">
        <v>6</v>
      </c>
      <c r="G25" s="6" t="s">
        <v>7</v>
      </c>
      <c r="H25" s="6" t="s">
        <v>26</v>
      </c>
      <c r="I25" s="6" t="s">
        <v>27</v>
      </c>
      <c r="J25" s="6" t="s">
        <v>10</v>
      </c>
    </row>
    <row r="26" spans="1:10">
      <c r="A26" s="30"/>
      <c r="B26" s="24">
        <v>1</v>
      </c>
      <c r="C26" s="24">
        <v>2</v>
      </c>
      <c r="D26" s="9">
        <v>3</v>
      </c>
      <c r="E26" s="9">
        <v>4</v>
      </c>
      <c r="F26" s="8">
        <v>5</v>
      </c>
      <c r="G26" s="8">
        <v>6</v>
      </c>
      <c r="H26" s="10">
        <v>7</v>
      </c>
      <c r="I26" s="31">
        <v>8</v>
      </c>
      <c r="J26" s="11">
        <v>9</v>
      </c>
    </row>
    <row r="27" spans="1:10">
      <c r="A27" s="32" t="s">
        <v>45</v>
      </c>
      <c r="B27" s="144" t="s">
        <v>299</v>
      </c>
      <c r="C27" s="145"/>
      <c r="D27" s="145"/>
      <c r="E27" s="145"/>
      <c r="F27" s="145"/>
      <c r="G27" s="145"/>
      <c r="H27" s="145"/>
      <c r="I27" s="145"/>
      <c r="J27" s="146"/>
    </row>
    <row r="28" spans="1:10">
      <c r="A28" s="138" t="s">
        <v>47</v>
      </c>
      <c r="B28" s="94" t="s">
        <v>277</v>
      </c>
      <c r="C28" s="75">
        <v>1</v>
      </c>
      <c r="D28" s="25"/>
      <c r="E28" s="25">
        <f>SUM(C28*D28)</f>
        <v>0</v>
      </c>
      <c r="F28" s="25"/>
      <c r="G28" s="25">
        <f>SUM(E28*F28)</f>
        <v>0</v>
      </c>
      <c r="H28" s="25"/>
      <c r="I28" s="25">
        <f>SUM(C28*H28)</f>
        <v>0</v>
      </c>
      <c r="J28" s="25">
        <f>SUM(G28,I28)</f>
        <v>0</v>
      </c>
    </row>
    <row r="29" spans="1:10">
      <c r="A29" s="138" t="s">
        <v>48</v>
      </c>
      <c r="B29" s="94" t="s">
        <v>296</v>
      </c>
      <c r="C29" s="75">
        <v>1</v>
      </c>
      <c r="D29" s="25"/>
      <c r="E29" s="25">
        <f>SUM(C29*D29)</f>
        <v>0</v>
      </c>
      <c r="F29" s="25"/>
      <c r="G29" s="25">
        <f>SUM(E29*F29)</f>
        <v>0</v>
      </c>
      <c r="H29" s="25"/>
      <c r="I29" s="25">
        <f>SUM(C29*H29)</f>
        <v>0</v>
      </c>
      <c r="J29" s="25">
        <f>SUM(G29,I29)</f>
        <v>0</v>
      </c>
    </row>
    <row r="30" spans="1:10">
      <c r="A30" s="148" t="s">
        <v>36</v>
      </c>
      <c r="B30" s="149"/>
      <c r="C30" s="149"/>
      <c r="D30" s="149"/>
      <c r="E30" s="149"/>
      <c r="F30" s="149"/>
      <c r="G30" s="149"/>
      <c r="H30" s="150"/>
      <c r="I30" s="140"/>
      <c r="J30" s="18">
        <f>SUM(J28:J29)</f>
        <v>0</v>
      </c>
    </row>
    <row r="31" spans="1:10">
      <c r="A31" s="27"/>
      <c r="B31" s="28"/>
      <c r="C31" s="28"/>
      <c r="D31" s="29"/>
      <c r="E31" s="29"/>
      <c r="F31" s="29"/>
      <c r="G31" s="29"/>
      <c r="H31" s="29"/>
      <c r="I31" s="29"/>
      <c r="J31" s="29"/>
    </row>
    <row r="32" spans="1:10">
      <c r="A32" s="27"/>
      <c r="B32" s="28"/>
      <c r="C32" s="28"/>
      <c r="D32" s="29"/>
      <c r="E32" s="29"/>
      <c r="F32" s="29"/>
      <c r="G32" s="29"/>
      <c r="H32" s="29"/>
      <c r="I32" s="29"/>
      <c r="J32" s="29"/>
    </row>
    <row r="33" spans="1:15" ht="89.25">
      <c r="A33" s="3" t="s">
        <v>1</v>
      </c>
      <c r="B33" s="4" t="s">
        <v>2</v>
      </c>
      <c r="C33" s="4" t="s">
        <v>3</v>
      </c>
      <c r="D33" s="5" t="s">
        <v>4</v>
      </c>
      <c r="E33" s="5" t="s">
        <v>5</v>
      </c>
      <c r="F33" s="6" t="s">
        <v>6</v>
      </c>
      <c r="G33" s="6" t="s">
        <v>7</v>
      </c>
      <c r="H33" s="6" t="s">
        <v>26</v>
      </c>
      <c r="I33" s="6" t="s">
        <v>27</v>
      </c>
      <c r="J33" s="6" t="s">
        <v>10</v>
      </c>
    </row>
    <row r="34" spans="1:15">
      <c r="A34" s="30"/>
      <c r="B34" s="24">
        <v>1</v>
      </c>
      <c r="C34" s="24">
        <v>2</v>
      </c>
      <c r="D34" s="9">
        <v>3</v>
      </c>
      <c r="E34" s="9">
        <v>4</v>
      </c>
      <c r="F34" s="8">
        <v>5</v>
      </c>
      <c r="G34" s="8">
        <v>6</v>
      </c>
      <c r="H34" s="10">
        <v>7</v>
      </c>
      <c r="I34" s="31">
        <v>8</v>
      </c>
      <c r="J34" s="11" t="s">
        <v>53</v>
      </c>
    </row>
    <row r="35" spans="1:15">
      <c r="A35" s="32">
        <v>5</v>
      </c>
      <c r="B35" s="144" t="s">
        <v>300</v>
      </c>
      <c r="C35" s="145"/>
      <c r="D35" s="145"/>
      <c r="E35" s="145"/>
      <c r="F35" s="145"/>
      <c r="G35" s="145"/>
      <c r="H35" s="145"/>
      <c r="I35" s="145"/>
      <c r="J35" s="146"/>
    </row>
    <row r="36" spans="1:15">
      <c r="A36" s="138" t="s">
        <v>55</v>
      </c>
      <c r="B36" s="94" t="s">
        <v>277</v>
      </c>
      <c r="C36" s="75">
        <v>1</v>
      </c>
      <c r="D36" s="25"/>
      <c r="E36" s="25">
        <f>SUM(C36*D36)</f>
        <v>0</v>
      </c>
      <c r="F36" s="25"/>
      <c r="G36" s="25">
        <f>SUM(E36*F36)</f>
        <v>0</v>
      </c>
      <c r="H36" s="25"/>
      <c r="I36" s="25">
        <f>SUM(C36*H36)</f>
        <v>0</v>
      </c>
      <c r="J36" s="25">
        <f>SUM(G36,I36)</f>
        <v>0</v>
      </c>
    </row>
    <row r="37" spans="1:15">
      <c r="A37" s="138" t="s">
        <v>56</v>
      </c>
      <c r="B37" s="94" t="s">
        <v>296</v>
      </c>
      <c r="C37" s="75">
        <v>1</v>
      </c>
      <c r="D37" s="25"/>
      <c r="E37" s="25">
        <f>SUM(C37*D37)</f>
        <v>0</v>
      </c>
      <c r="F37" s="25"/>
      <c r="G37" s="25">
        <f>SUM(E37*F37)</f>
        <v>0</v>
      </c>
      <c r="H37" s="25"/>
      <c r="I37" s="25">
        <f>SUM(C37*H37)</f>
        <v>0</v>
      </c>
      <c r="J37" s="25">
        <f>SUM(G37,I37)</f>
        <v>0</v>
      </c>
    </row>
    <row r="38" spans="1:15">
      <c r="A38" s="148" t="s">
        <v>36</v>
      </c>
      <c r="B38" s="149"/>
      <c r="C38" s="149"/>
      <c r="D38" s="149"/>
      <c r="E38" s="149"/>
      <c r="F38" s="149"/>
      <c r="G38" s="149"/>
      <c r="H38" s="150"/>
      <c r="I38" s="140"/>
      <c r="J38" s="18">
        <f>SUM(J36:J37)</f>
        <v>0</v>
      </c>
    </row>
    <row r="39" spans="1:15">
      <c r="A39" s="27"/>
      <c r="B39" s="28"/>
      <c r="C39" s="28"/>
      <c r="D39" s="29"/>
      <c r="E39" s="29"/>
      <c r="F39" s="29"/>
      <c r="G39" s="29"/>
      <c r="H39" s="29"/>
      <c r="I39" s="29"/>
      <c r="J39" s="29"/>
    </row>
    <row r="40" spans="1:15" ht="89.25">
      <c r="A40" s="3" t="s">
        <v>1</v>
      </c>
      <c r="B40" s="4" t="s">
        <v>2</v>
      </c>
      <c r="C40" s="4" t="s">
        <v>3</v>
      </c>
      <c r="D40" s="5" t="s">
        <v>4</v>
      </c>
      <c r="E40" s="5" t="s">
        <v>5</v>
      </c>
      <c r="F40" s="6" t="s">
        <v>6</v>
      </c>
      <c r="G40" s="6" t="s">
        <v>7</v>
      </c>
      <c r="H40" s="6" t="s">
        <v>26</v>
      </c>
      <c r="I40" s="6" t="s">
        <v>27</v>
      </c>
      <c r="J40" s="6" t="s">
        <v>10</v>
      </c>
    </row>
    <row r="41" spans="1:15">
      <c r="A41" s="30"/>
      <c r="B41" s="24">
        <v>1</v>
      </c>
      <c r="C41" s="24">
        <v>2</v>
      </c>
      <c r="D41" s="9">
        <v>3</v>
      </c>
      <c r="E41" s="9">
        <v>4</v>
      </c>
      <c r="F41" s="8">
        <v>5</v>
      </c>
      <c r="G41" s="8">
        <v>6</v>
      </c>
      <c r="H41" s="10">
        <v>7</v>
      </c>
      <c r="I41" s="31">
        <v>8</v>
      </c>
      <c r="J41" s="11" t="s">
        <v>53</v>
      </c>
    </row>
    <row r="42" spans="1:15" ht="14.25" customHeight="1">
      <c r="A42" s="32">
        <v>6</v>
      </c>
      <c r="B42" s="144" t="s">
        <v>301</v>
      </c>
      <c r="C42" s="145"/>
      <c r="D42" s="145"/>
      <c r="E42" s="145"/>
      <c r="F42" s="145"/>
      <c r="G42" s="145"/>
      <c r="H42" s="145"/>
      <c r="I42" s="145"/>
      <c r="J42" s="146"/>
    </row>
    <row r="43" spans="1:15">
      <c r="A43" s="138" t="s">
        <v>62</v>
      </c>
      <c r="B43" s="94" t="s">
        <v>277</v>
      </c>
      <c r="C43" s="75">
        <v>1</v>
      </c>
      <c r="D43" s="25"/>
      <c r="E43" s="25">
        <f>SUM(C43*D43)</f>
        <v>0</v>
      </c>
      <c r="F43" s="25"/>
      <c r="G43" s="25">
        <f>SUM(E43*F43)</f>
        <v>0</v>
      </c>
      <c r="H43" s="25"/>
      <c r="I43" s="25">
        <f>SUM(C43*H43)</f>
        <v>0</v>
      </c>
      <c r="J43" s="25">
        <f>SUM(G43,I43)</f>
        <v>0</v>
      </c>
    </row>
    <row r="44" spans="1:15" ht="18" customHeight="1">
      <c r="A44" s="138" t="s">
        <v>63</v>
      </c>
      <c r="B44" s="94" t="s">
        <v>296</v>
      </c>
      <c r="C44" s="75">
        <v>1</v>
      </c>
      <c r="D44" s="25"/>
      <c r="E44" s="25">
        <f>SUM(C44*D44)</f>
        <v>0</v>
      </c>
      <c r="F44" s="25"/>
      <c r="G44" s="25">
        <f>SUM(E44*F44)</f>
        <v>0</v>
      </c>
      <c r="H44" s="25"/>
      <c r="I44" s="25">
        <f>SUM(C44*H44)</f>
        <v>0</v>
      </c>
      <c r="J44" s="25">
        <f>SUM(G44,I44)</f>
        <v>0</v>
      </c>
    </row>
    <row r="45" spans="1:15">
      <c r="A45" s="148" t="s">
        <v>36</v>
      </c>
      <c r="B45" s="149"/>
      <c r="C45" s="149"/>
      <c r="D45" s="149"/>
      <c r="E45" s="149"/>
      <c r="F45" s="149"/>
      <c r="G45" s="149"/>
      <c r="H45" s="150"/>
      <c r="I45" s="140"/>
      <c r="J45" s="18">
        <f>SUM(J43:J44)</f>
        <v>0</v>
      </c>
    </row>
    <row r="46" spans="1:15" ht="22.5" customHeight="1">
      <c r="A46" s="27"/>
      <c r="B46" s="28"/>
      <c r="C46" s="28"/>
      <c r="D46" s="29"/>
      <c r="E46" s="29"/>
      <c r="F46" s="29"/>
      <c r="G46" s="29"/>
      <c r="H46" s="29"/>
      <c r="I46" s="29"/>
      <c r="J46" s="29"/>
    </row>
    <row r="47" spans="1:15" ht="89.25">
      <c r="A47" s="3" t="s">
        <v>1</v>
      </c>
      <c r="B47" s="4" t="s">
        <v>2</v>
      </c>
      <c r="C47" s="4" t="s">
        <v>3</v>
      </c>
      <c r="D47" s="5" t="s">
        <v>4</v>
      </c>
      <c r="E47" s="5" t="s">
        <v>5</v>
      </c>
      <c r="F47" s="6" t="s">
        <v>6</v>
      </c>
      <c r="G47" s="6" t="s">
        <v>7</v>
      </c>
      <c r="H47" s="6" t="s">
        <v>26</v>
      </c>
      <c r="I47" s="6" t="s">
        <v>27</v>
      </c>
      <c r="J47" s="6" t="s">
        <v>10</v>
      </c>
      <c r="K47" s="34"/>
      <c r="L47" s="34"/>
      <c r="M47" s="34"/>
      <c r="N47" s="34"/>
      <c r="O47" s="34"/>
    </row>
    <row r="48" spans="1:15">
      <c r="A48" s="30"/>
      <c r="B48" s="24">
        <v>1</v>
      </c>
      <c r="C48" s="24">
        <v>2</v>
      </c>
      <c r="D48" s="9">
        <v>3</v>
      </c>
      <c r="E48" s="9">
        <v>4</v>
      </c>
      <c r="F48" s="8">
        <v>5</v>
      </c>
      <c r="G48" s="8">
        <v>6</v>
      </c>
      <c r="H48" s="10">
        <v>7</v>
      </c>
      <c r="I48" s="31">
        <v>8</v>
      </c>
      <c r="J48" s="11" t="s">
        <v>53</v>
      </c>
    </row>
    <row r="49" spans="1:10">
      <c r="A49" s="32">
        <v>7</v>
      </c>
      <c r="B49" s="144" t="s">
        <v>302</v>
      </c>
      <c r="C49" s="145"/>
      <c r="D49" s="145"/>
      <c r="E49" s="145"/>
      <c r="F49" s="145"/>
      <c r="G49" s="145"/>
      <c r="H49" s="145"/>
      <c r="I49" s="145"/>
      <c r="J49" s="146"/>
    </row>
    <row r="50" spans="1:10">
      <c r="A50" s="138" t="s">
        <v>69</v>
      </c>
      <c r="B50" s="94" t="s">
        <v>277</v>
      </c>
      <c r="C50" s="77">
        <v>1</v>
      </c>
      <c r="D50" s="25"/>
      <c r="E50" s="25">
        <f>SUM(C50*D50)</f>
        <v>0</v>
      </c>
      <c r="F50" s="25"/>
      <c r="G50" s="25">
        <f>SUM(E50*F50)</f>
        <v>0</v>
      </c>
      <c r="H50" s="25"/>
      <c r="I50" s="25">
        <f>SUM(C50*H50)</f>
        <v>0</v>
      </c>
      <c r="J50" s="25">
        <f>SUM(G50,I50)</f>
        <v>0</v>
      </c>
    </row>
    <row r="51" spans="1:10">
      <c r="A51" s="138" t="s">
        <v>70</v>
      </c>
      <c r="B51" s="94" t="s">
        <v>296</v>
      </c>
      <c r="C51" s="77">
        <v>2</v>
      </c>
      <c r="D51" s="25"/>
      <c r="E51" s="25">
        <f>SUM(C51*D51)</f>
        <v>0</v>
      </c>
      <c r="F51" s="25"/>
      <c r="G51" s="25">
        <f>SUM(E51*F51)</f>
        <v>0</v>
      </c>
      <c r="H51" s="25"/>
      <c r="I51" s="25">
        <f>SUM(C51*H51)</f>
        <v>0</v>
      </c>
      <c r="J51" s="25">
        <f>SUM(G51,I51)</f>
        <v>0</v>
      </c>
    </row>
    <row r="52" spans="1:10">
      <c r="A52" s="148" t="s">
        <v>36</v>
      </c>
      <c r="B52" s="149"/>
      <c r="C52" s="149"/>
      <c r="D52" s="149"/>
      <c r="E52" s="149"/>
      <c r="F52" s="149"/>
      <c r="G52" s="149"/>
      <c r="H52" s="150"/>
      <c r="I52" s="140"/>
      <c r="J52" s="18">
        <f>SUM(J50:J51)</f>
        <v>0</v>
      </c>
    </row>
    <row r="53" spans="1:10">
      <c r="A53" s="27"/>
      <c r="B53" s="28"/>
      <c r="C53" s="28"/>
      <c r="D53" s="29"/>
      <c r="E53" s="29"/>
      <c r="F53" s="29"/>
      <c r="G53" s="29"/>
      <c r="H53" s="29"/>
      <c r="I53" s="29"/>
      <c r="J53" s="29"/>
    </row>
    <row r="54" spans="1:10" ht="89.25">
      <c r="A54" s="3" t="s">
        <v>1</v>
      </c>
      <c r="B54" s="4" t="s">
        <v>2</v>
      </c>
      <c r="C54" s="4" t="s">
        <v>3</v>
      </c>
      <c r="D54" s="5" t="s">
        <v>4</v>
      </c>
      <c r="E54" s="5" t="s">
        <v>5</v>
      </c>
      <c r="F54" s="6" t="s">
        <v>6</v>
      </c>
      <c r="G54" s="6" t="s">
        <v>7</v>
      </c>
      <c r="H54" s="6" t="s">
        <v>26</v>
      </c>
      <c r="I54" s="6" t="s">
        <v>27</v>
      </c>
      <c r="J54" s="6" t="s">
        <v>10</v>
      </c>
    </row>
    <row r="55" spans="1:10">
      <c r="A55" s="30"/>
      <c r="B55" s="24">
        <v>1</v>
      </c>
      <c r="C55" s="24">
        <v>2</v>
      </c>
      <c r="D55" s="9">
        <v>3</v>
      </c>
      <c r="E55" s="9">
        <v>4</v>
      </c>
      <c r="F55" s="8">
        <v>5</v>
      </c>
      <c r="G55" s="8">
        <v>6</v>
      </c>
      <c r="H55" s="10">
        <v>7</v>
      </c>
      <c r="I55" s="31">
        <v>8</v>
      </c>
      <c r="J55" s="11">
        <v>9</v>
      </c>
    </row>
    <row r="56" spans="1:10">
      <c r="A56" s="32">
        <v>8</v>
      </c>
      <c r="B56" s="144" t="s">
        <v>303</v>
      </c>
      <c r="C56" s="145"/>
      <c r="D56" s="145"/>
      <c r="E56" s="145"/>
      <c r="F56" s="145"/>
      <c r="G56" s="145"/>
      <c r="H56" s="145"/>
      <c r="I56" s="145"/>
      <c r="J56" s="146"/>
    </row>
    <row r="57" spans="1:10">
      <c r="A57" s="138" t="s">
        <v>76</v>
      </c>
      <c r="B57" s="94" t="s">
        <v>277</v>
      </c>
      <c r="C57" s="75">
        <v>2</v>
      </c>
      <c r="D57" s="25"/>
      <c r="E57" s="141">
        <f>SUM(C57*D57)</f>
        <v>0</v>
      </c>
      <c r="F57" s="141"/>
      <c r="G57" s="141">
        <f>SUM(E57*F57)</f>
        <v>0</v>
      </c>
      <c r="H57" s="141"/>
      <c r="I57" s="141">
        <f>SUM(C57*H57)</f>
        <v>0</v>
      </c>
      <c r="J57" s="141">
        <f>SUM(G57,I57)</f>
        <v>0</v>
      </c>
    </row>
    <row r="58" spans="1:10">
      <c r="A58" s="138" t="s">
        <v>77</v>
      </c>
      <c r="B58" s="94" t="s">
        <v>296</v>
      </c>
      <c r="C58" s="75">
        <v>2</v>
      </c>
      <c r="D58" s="141"/>
      <c r="E58" s="141">
        <f>SUM(C58*D58)</f>
        <v>0</v>
      </c>
      <c r="F58" s="141"/>
      <c r="G58" s="141">
        <f>SUM(E58*F58)</f>
        <v>0</v>
      </c>
      <c r="H58" s="141"/>
      <c r="I58" s="141">
        <f>SUM(C58*H58)</f>
        <v>0</v>
      </c>
      <c r="J58" s="141">
        <f>SUM(G58,I58)</f>
        <v>0</v>
      </c>
    </row>
    <row r="59" spans="1:10">
      <c r="A59" s="148" t="s">
        <v>36</v>
      </c>
      <c r="B59" s="149"/>
      <c r="C59" s="149"/>
      <c r="D59" s="149"/>
      <c r="E59" s="149"/>
      <c r="F59" s="149"/>
      <c r="G59" s="149"/>
      <c r="H59" s="150"/>
      <c r="I59" s="140"/>
      <c r="J59" s="18">
        <f>SUM(J57:J58)</f>
        <v>0</v>
      </c>
    </row>
    <row r="60" spans="1:10">
      <c r="A60" s="135"/>
      <c r="B60" s="136"/>
      <c r="C60" s="136"/>
      <c r="D60" s="136"/>
      <c r="E60" s="136"/>
      <c r="F60" s="136"/>
      <c r="G60" s="136"/>
      <c r="H60" s="137"/>
      <c r="I60" s="140"/>
      <c r="J60" s="35"/>
    </row>
    <row r="61" spans="1:10" ht="89.25">
      <c r="A61" s="3" t="s">
        <v>1</v>
      </c>
      <c r="B61" s="4" t="s">
        <v>2</v>
      </c>
      <c r="C61" s="4" t="s">
        <v>3</v>
      </c>
      <c r="D61" s="5" t="s">
        <v>4</v>
      </c>
      <c r="E61" s="5" t="s">
        <v>5</v>
      </c>
      <c r="F61" s="6" t="s">
        <v>6</v>
      </c>
      <c r="G61" s="179" t="s">
        <v>7</v>
      </c>
      <c r="H61" s="6" t="s">
        <v>26</v>
      </c>
      <c r="I61" s="6" t="s">
        <v>27</v>
      </c>
      <c r="J61" s="6" t="s">
        <v>10</v>
      </c>
    </row>
    <row r="62" spans="1:10">
      <c r="A62" s="30"/>
      <c r="B62" s="24">
        <v>1</v>
      </c>
      <c r="C62" s="24">
        <v>2</v>
      </c>
      <c r="D62" s="9">
        <v>3</v>
      </c>
      <c r="E62" s="9">
        <v>4</v>
      </c>
      <c r="F62" s="8">
        <v>5</v>
      </c>
      <c r="G62" s="8">
        <v>6</v>
      </c>
      <c r="H62" s="10">
        <v>7</v>
      </c>
      <c r="I62" s="31">
        <v>8</v>
      </c>
      <c r="J62" s="11">
        <v>9</v>
      </c>
    </row>
    <row r="63" spans="1:10">
      <c r="A63" s="32">
        <v>9</v>
      </c>
      <c r="B63" s="144" t="s">
        <v>304</v>
      </c>
      <c r="C63" s="145"/>
      <c r="D63" s="145"/>
      <c r="E63" s="145"/>
      <c r="F63" s="145"/>
      <c r="G63" s="145"/>
      <c r="H63" s="145"/>
      <c r="I63" s="145"/>
      <c r="J63" s="146"/>
    </row>
    <row r="64" spans="1:10">
      <c r="A64" s="138" t="s">
        <v>83</v>
      </c>
      <c r="B64" s="94" t="s">
        <v>277</v>
      </c>
      <c r="C64" s="75">
        <v>1</v>
      </c>
      <c r="D64" s="141"/>
      <c r="E64" s="141">
        <f>SUM(C64*D64)</f>
        <v>0</v>
      </c>
      <c r="F64" s="141"/>
      <c r="G64" s="141">
        <f>SUM(E64*F64)</f>
        <v>0</v>
      </c>
      <c r="H64" s="141"/>
      <c r="I64" s="141">
        <f>SUM(C64*H64)</f>
        <v>0</v>
      </c>
      <c r="J64" s="141">
        <f>SUM(G64,I64)</f>
        <v>0</v>
      </c>
    </row>
    <row r="65" spans="1:10">
      <c r="A65" s="138" t="s">
        <v>84</v>
      </c>
      <c r="B65" s="94" t="s">
        <v>296</v>
      </c>
      <c r="C65" s="75">
        <v>1</v>
      </c>
      <c r="D65" s="141"/>
      <c r="E65" s="141">
        <f>SUM(C65*D65)</f>
        <v>0</v>
      </c>
      <c r="F65" s="141"/>
      <c r="G65" s="141">
        <f>SUM(E65*F65)</f>
        <v>0</v>
      </c>
      <c r="H65" s="141"/>
      <c r="I65" s="141">
        <f>SUM(C65*H65)</f>
        <v>0</v>
      </c>
      <c r="J65" s="141">
        <f>SUM(G65,I65)</f>
        <v>0</v>
      </c>
    </row>
    <row r="66" spans="1:10">
      <c r="A66" s="148" t="s">
        <v>36</v>
      </c>
      <c r="B66" s="149"/>
      <c r="C66" s="149"/>
      <c r="D66" s="149"/>
      <c r="E66" s="149"/>
      <c r="F66" s="149"/>
      <c r="G66" s="149"/>
      <c r="H66" s="150"/>
      <c r="I66" s="140"/>
      <c r="J66" s="18">
        <f>SUM(J64:J65)</f>
        <v>0</v>
      </c>
    </row>
    <row r="67" spans="1:10">
      <c r="A67" s="36"/>
      <c r="B67" s="36"/>
      <c r="C67" s="36"/>
      <c r="D67" s="36"/>
      <c r="E67" s="36"/>
      <c r="F67" s="36"/>
      <c r="G67" s="36"/>
      <c r="H67" s="36"/>
      <c r="I67" s="36"/>
      <c r="J67" s="37"/>
    </row>
    <row r="68" spans="1:10" ht="89.25">
      <c r="A68" s="3" t="s">
        <v>1</v>
      </c>
      <c r="B68" s="4" t="s">
        <v>2</v>
      </c>
      <c r="C68" s="4" t="s">
        <v>3</v>
      </c>
      <c r="D68" s="5" t="s">
        <v>4</v>
      </c>
      <c r="E68" s="5" t="s">
        <v>5</v>
      </c>
      <c r="F68" s="6" t="s">
        <v>6</v>
      </c>
      <c r="G68" s="6" t="s">
        <v>7</v>
      </c>
      <c r="H68" s="6" t="s">
        <v>26</v>
      </c>
      <c r="I68" s="6" t="s">
        <v>27</v>
      </c>
      <c r="J68" s="6" t="s">
        <v>10</v>
      </c>
    </row>
    <row r="69" spans="1:10">
      <c r="A69" s="30"/>
      <c r="B69" s="24">
        <v>1</v>
      </c>
      <c r="C69" s="24">
        <v>2</v>
      </c>
      <c r="D69" s="9">
        <v>3</v>
      </c>
      <c r="E69" s="9">
        <v>4</v>
      </c>
      <c r="F69" s="8">
        <v>5</v>
      </c>
      <c r="G69" s="8">
        <v>6</v>
      </c>
      <c r="H69" s="10">
        <v>7</v>
      </c>
      <c r="I69" s="31">
        <v>8</v>
      </c>
      <c r="J69" s="11">
        <v>9</v>
      </c>
    </row>
    <row r="70" spans="1:10">
      <c r="A70" s="32">
        <v>10</v>
      </c>
      <c r="B70" s="144" t="s">
        <v>305</v>
      </c>
      <c r="C70" s="145"/>
      <c r="D70" s="145"/>
      <c r="E70" s="145"/>
      <c r="F70" s="145"/>
      <c r="G70" s="145"/>
      <c r="H70" s="145"/>
      <c r="I70" s="145"/>
      <c r="J70" s="146"/>
    </row>
    <row r="71" spans="1:10">
      <c r="A71" s="138" t="s">
        <v>90</v>
      </c>
      <c r="B71" s="94" t="s">
        <v>277</v>
      </c>
      <c r="C71" s="75">
        <v>1</v>
      </c>
      <c r="D71" s="25"/>
      <c r="E71" s="25">
        <f>SUM(C71*D71)</f>
        <v>0</v>
      </c>
      <c r="F71" s="25"/>
      <c r="G71" s="25">
        <f>SUM(E71*F71)</f>
        <v>0</v>
      </c>
      <c r="H71" s="25"/>
      <c r="I71" s="25">
        <f>SUM(C71*H71)</f>
        <v>0</v>
      </c>
      <c r="J71" s="25">
        <f>SUM(G71,I71)</f>
        <v>0</v>
      </c>
    </row>
    <row r="72" spans="1:10">
      <c r="A72" s="138" t="s">
        <v>91</v>
      </c>
      <c r="B72" s="94" t="s">
        <v>296</v>
      </c>
      <c r="C72" s="75">
        <v>1</v>
      </c>
      <c r="D72" s="25"/>
      <c r="E72" s="25">
        <f>SUM(C72*D72)</f>
        <v>0</v>
      </c>
      <c r="F72" s="25"/>
      <c r="G72" s="25">
        <f>SUM(E72*F72)</f>
        <v>0</v>
      </c>
      <c r="H72" s="25"/>
      <c r="I72" s="25">
        <f>SUM(C72*H72)</f>
        <v>0</v>
      </c>
      <c r="J72" s="25">
        <f>SUM(G72,I72)</f>
        <v>0</v>
      </c>
    </row>
    <row r="73" spans="1:10">
      <c r="A73" s="148" t="s">
        <v>36</v>
      </c>
      <c r="B73" s="149"/>
      <c r="C73" s="149"/>
      <c r="D73" s="149"/>
      <c r="E73" s="149"/>
      <c r="F73" s="149"/>
      <c r="G73" s="149"/>
      <c r="H73" s="150"/>
      <c r="I73" s="140"/>
      <c r="J73" s="18">
        <f>SUM(J71:J72)</f>
        <v>0</v>
      </c>
    </row>
    <row r="74" spans="1:10">
      <c r="A74" s="36"/>
      <c r="B74" s="36"/>
      <c r="C74" s="36"/>
      <c r="D74" s="36"/>
      <c r="E74" s="36"/>
      <c r="F74" s="36"/>
      <c r="G74" s="36"/>
      <c r="H74" s="36"/>
      <c r="I74" s="36"/>
      <c r="J74" s="37"/>
    </row>
    <row r="75" spans="1:10" ht="89.25">
      <c r="A75" s="3" t="s">
        <v>1</v>
      </c>
      <c r="B75" s="4" t="s">
        <v>2</v>
      </c>
      <c r="C75" s="4" t="s">
        <v>3</v>
      </c>
      <c r="D75" s="5" t="s">
        <v>4</v>
      </c>
      <c r="E75" s="5" t="s">
        <v>5</v>
      </c>
      <c r="F75" s="6" t="s">
        <v>6</v>
      </c>
      <c r="G75" s="6" t="s">
        <v>7</v>
      </c>
      <c r="H75" s="6" t="s">
        <v>26</v>
      </c>
      <c r="I75" s="6" t="s">
        <v>27</v>
      </c>
      <c r="J75" s="6" t="s">
        <v>10</v>
      </c>
    </row>
    <row r="76" spans="1:10">
      <c r="A76" s="30"/>
      <c r="B76" s="24">
        <v>1</v>
      </c>
      <c r="C76" s="24">
        <v>2</v>
      </c>
      <c r="D76" s="9">
        <v>3</v>
      </c>
      <c r="E76" s="9">
        <v>4</v>
      </c>
      <c r="F76" s="8">
        <v>5</v>
      </c>
      <c r="G76" s="8">
        <v>6</v>
      </c>
      <c r="H76" s="10">
        <v>7</v>
      </c>
      <c r="I76" s="31">
        <v>8</v>
      </c>
      <c r="J76" s="11">
        <v>9</v>
      </c>
    </row>
    <row r="77" spans="1:10">
      <c r="A77" s="32">
        <v>11</v>
      </c>
      <c r="B77" s="144" t="s">
        <v>306</v>
      </c>
      <c r="C77" s="145"/>
      <c r="D77" s="145"/>
      <c r="E77" s="145"/>
      <c r="F77" s="145"/>
      <c r="G77" s="145"/>
      <c r="H77" s="145"/>
      <c r="I77" s="145"/>
      <c r="J77" s="146"/>
    </row>
    <row r="78" spans="1:10">
      <c r="A78" s="138" t="s">
        <v>97</v>
      </c>
      <c r="B78" s="94" t="s">
        <v>277</v>
      </c>
      <c r="C78" s="75">
        <v>1</v>
      </c>
      <c r="D78" s="25"/>
      <c r="E78" s="25">
        <f>SUM(C78*D78)</f>
        <v>0</v>
      </c>
      <c r="F78" s="25"/>
      <c r="G78" s="25">
        <f>SUM(E78*F78)</f>
        <v>0</v>
      </c>
      <c r="H78" s="25"/>
      <c r="I78" s="25">
        <f>SUM(C78*H78)</f>
        <v>0</v>
      </c>
      <c r="J78" s="25">
        <f>SUM(G78,I78)</f>
        <v>0</v>
      </c>
    </row>
    <row r="79" spans="1:10">
      <c r="A79" s="138" t="s">
        <v>98</v>
      </c>
      <c r="B79" s="95" t="s">
        <v>296</v>
      </c>
      <c r="C79" s="96">
        <v>1</v>
      </c>
      <c r="D79" s="25"/>
      <c r="E79" s="25">
        <f>SUM(C79*D79)</f>
        <v>0</v>
      </c>
      <c r="F79" s="25"/>
      <c r="G79" s="25">
        <f>SUM(E79*F79)</f>
        <v>0</v>
      </c>
      <c r="H79" s="25"/>
      <c r="I79" s="25">
        <f>SUM(C79*H79)</f>
        <v>0</v>
      </c>
      <c r="J79" s="25">
        <f>SUM(G79,I79)</f>
        <v>0</v>
      </c>
    </row>
    <row r="80" spans="1:10">
      <c r="A80" s="148" t="s">
        <v>36</v>
      </c>
      <c r="B80" s="149"/>
      <c r="C80" s="149"/>
      <c r="D80" s="149"/>
      <c r="E80" s="149"/>
      <c r="F80" s="149"/>
      <c r="G80" s="149"/>
      <c r="H80" s="150"/>
      <c r="I80" s="140"/>
      <c r="J80" s="18">
        <f>SUM(J78:J79)</f>
        <v>0</v>
      </c>
    </row>
    <row r="81" spans="1:10">
      <c r="A81" s="36"/>
      <c r="B81" s="36"/>
      <c r="C81" s="36"/>
      <c r="D81" s="36"/>
      <c r="E81" s="36"/>
      <c r="F81" s="36"/>
      <c r="G81" s="36"/>
      <c r="H81" s="36"/>
      <c r="I81" s="36"/>
      <c r="J81" s="37"/>
    </row>
    <row r="82" spans="1:10" ht="89.25">
      <c r="A82" s="3" t="s">
        <v>1</v>
      </c>
      <c r="B82" s="4" t="s">
        <v>2</v>
      </c>
      <c r="C82" s="4" t="s">
        <v>3</v>
      </c>
      <c r="D82" s="5" t="s">
        <v>4</v>
      </c>
      <c r="E82" s="5" t="s">
        <v>5</v>
      </c>
      <c r="F82" s="6" t="s">
        <v>6</v>
      </c>
      <c r="G82" s="6" t="s">
        <v>7</v>
      </c>
      <c r="H82" s="6" t="s">
        <v>26</v>
      </c>
      <c r="I82" s="6" t="s">
        <v>27</v>
      </c>
      <c r="J82" s="6" t="s">
        <v>10</v>
      </c>
    </row>
    <row r="83" spans="1:10">
      <c r="A83" s="30"/>
      <c r="B83" s="24">
        <v>1</v>
      </c>
      <c r="C83" s="24">
        <v>2</v>
      </c>
      <c r="D83" s="9">
        <v>3</v>
      </c>
      <c r="E83" s="9">
        <v>4</v>
      </c>
      <c r="F83" s="8">
        <v>5</v>
      </c>
      <c r="G83" s="8">
        <v>6</v>
      </c>
      <c r="H83" s="10">
        <v>7</v>
      </c>
      <c r="I83" s="31">
        <v>8</v>
      </c>
      <c r="J83" s="11">
        <v>9</v>
      </c>
    </row>
    <row r="84" spans="1:10">
      <c r="A84" s="32">
        <v>12</v>
      </c>
      <c r="B84" s="144" t="s">
        <v>307</v>
      </c>
      <c r="C84" s="145"/>
      <c r="D84" s="145"/>
      <c r="E84" s="145"/>
      <c r="F84" s="145"/>
      <c r="G84" s="145"/>
      <c r="H84" s="145"/>
      <c r="I84" s="145"/>
      <c r="J84" s="146"/>
    </row>
    <row r="85" spans="1:10">
      <c r="A85" s="138" t="s">
        <v>104</v>
      </c>
      <c r="B85" s="97" t="s">
        <v>277</v>
      </c>
      <c r="C85" s="75">
        <v>1</v>
      </c>
      <c r="D85" s="25"/>
      <c r="E85" s="25">
        <f>SUM(C85*D85)</f>
        <v>0</v>
      </c>
      <c r="F85" s="25"/>
      <c r="G85" s="25">
        <f>SUM(E85*F85)</f>
        <v>0</v>
      </c>
      <c r="H85" s="25"/>
      <c r="I85" s="25">
        <f>SUM(C85*H85)</f>
        <v>0</v>
      </c>
      <c r="J85" s="25">
        <f>SUM(G85,I85)</f>
        <v>0</v>
      </c>
    </row>
    <row r="86" spans="1:10">
      <c r="A86" s="138" t="s">
        <v>105</v>
      </c>
      <c r="B86" s="97" t="s">
        <v>296</v>
      </c>
      <c r="C86" s="75">
        <v>1</v>
      </c>
      <c r="D86" s="25"/>
      <c r="E86" s="25">
        <f>SUM(C86*D86)</f>
        <v>0</v>
      </c>
      <c r="F86" s="25"/>
      <c r="G86" s="25">
        <f>SUM(E86*F86)</f>
        <v>0</v>
      </c>
      <c r="H86" s="25"/>
      <c r="I86" s="25">
        <f>SUM(C86*H86)</f>
        <v>0</v>
      </c>
      <c r="J86" s="25">
        <f>SUM(G86,I86)</f>
        <v>0</v>
      </c>
    </row>
    <row r="87" spans="1:10">
      <c r="A87" s="148" t="s">
        <v>36</v>
      </c>
      <c r="B87" s="149"/>
      <c r="C87" s="149"/>
      <c r="D87" s="149"/>
      <c r="E87" s="149"/>
      <c r="F87" s="149"/>
      <c r="G87" s="149"/>
      <c r="H87" s="150"/>
      <c r="I87" s="140"/>
      <c r="J87" s="18">
        <f>SUM(J85:J86)</f>
        <v>0</v>
      </c>
    </row>
    <row r="88" spans="1:10">
      <c r="A88" s="36"/>
      <c r="B88" s="36"/>
      <c r="C88" s="36"/>
      <c r="D88" s="36"/>
      <c r="E88" s="36"/>
      <c r="F88" s="36"/>
      <c r="G88" s="36"/>
      <c r="H88" s="36"/>
      <c r="I88" s="36"/>
      <c r="J88" s="37"/>
    </row>
    <row r="89" spans="1:10" ht="89.25">
      <c r="A89" s="3" t="s">
        <v>1</v>
      </c>
      <c r="B89" s="4" t="s">
        <v>2</v>
      </c>
      <c r="C89" s="4" t="s">
        <v>3</v>
      </c>
      <c r="D89" s="5" t="s">
        <v>4</v>
      </c>
      <c r="E89" s="5" t="s">
        <v>5</v>
      </c>
      <c r="F89" s="6" t="s">
        <v>6</v>
      </c>
      <c r="G89" s="6" t="s">
        <v>7</v>
      </c>
      <c r="H89" s="6" t="s">
        <v>26</v>
      </c>
      <c r="I89" s="6" t="s">
        <v>27</v>
      </c>
      <c r="J89" s="6" t="s">
        <v>10</v>
      </c>
    </row>
    <row r="90" spans="1:10">
      <c r="A90" s="30"/>
      <c r="B90" s="24">
        <v>1</v>
      </c>
      <c r="C90" s="24">
        <v>2</v>
      </c>
      <c r="D90" s="9">
        <v>3</v>
      </c>
      <c r="E90" s="9">
        <v>4</v>
      </c>
      <c r="F90" s="8">
        <v>5</v>
      </c>
      <c r="G90" s="8">
        <v>6</v>
      </c>
      <c r="H90" s="10">
        <v>7</v>
      </c>
      <c r="I90" s="31">
        <v>8</v>
      </c>
      <c r="J90" s="11">
        <v>9</v>
      </c>
    </row>
    <row r="91" spans="1:10">
      <c r="A91" s="32">
        <v>13</v>
      </c>
      <c r="B91" s="144" t="s">
        <v>308</v>
      </c>
      <c r="C91" s="145"/>
      <c r="D91" s="145"/>
      <c r="E91" s="145"/>
      <c r="F91" s="145"/>
      <c r="G91" s="145"/>
      <c r="H91" s="145"/>
      <c r="I91" s="145"/>
      <c r="J91" s="146"/>
    </row>
    <row r="92" spans="1:10">
      <c r="A92" s="138" t="s">
        <v>111</v>
      </c>
      <c r="B92" s="97" t="s">
        <v>277</v>
      </c>
      <c r="C92" s="75">
        <v>2</v>
      </c>
      <c r="D92" s="25"/>
      <c r="E92" s="25">
        <f>SUM(C92*D92)</f>
        <v>0</v>
      </c>
      <c r="F92" s="25"/>
      <c r="G92" s="25">
        <f>SUM(E92*F92)</f>
        <v>0</v>
      </c>
      <c r="H92" s="25"/>
      <c r="I92" s="25">
        <f>SUM(C92*H92)</f>
        <v>0</v>
      </c>
      <c r="J92" s="25">
        <f>SUM(G92,I92)</f>
        <v>0</v>
      </c>
    </row>
    <row r="93" spans="1:10">
      <c r="A93" s="138" t="s">
        <v>112</v>
      </c>
      <c r="B93" s="97" t="s">
        <v>296</v>
      </c>
      <c r="C93" s="75">
        <v>1</v>
      </c>
      <c r="D93" s="25"/>
      <c r="E93" s="25">
        <f>SUM(C93*D93)</f>
        <v>0</v>
      </c>
      <c r="F93" s="25"/>
      <c r="G93" s="25">
        <f>SUM(E93*F93)</f>
        <v>0</v>
      </c>
      <c r="H93" s="25"/>
      <c r="I93" s="25">
        <f>SUM(C93*H93)</f>
        <v>0</v>
      </c>
      <c r="J93" s="25">
        <f>SUM(G93,I93)</f>
        <v>0</v>
      </c>
    </row>
    <row r="94" spans="1:10">
      <c r="A94" s="148" t="s">
        <v>36</v>
      </c>
      <c r="B94" s="149"/>
      <c r="C94" s="149"/>
      <c r="D94" s="149"/>
      <c r="E94" s="149"/>
      <c r="F94" s="149"/>
      <c r="G94" s="149"/>
      <c r="H94" s="150"/>
      <c r="I94" s="140"/>
      <c r="J94" s="18">
        <f>SUM(J92:J93)</f>
        <v>0</v>
      </c>
    </row>
    <row r="95" spans="1:10">
      <c r="A95" s="36"/>
      <c r="B95" s="36"/>
      <c r="C95" s="36"/>
      <c r="D95" s="36"/>
      <c r="E95" s="36"/>
      <c r="F95" s="36"/>
      <c r="G95" s="36"/>
      <c r="H95" s="36"/>
      <c r="I95" s="36"/>
      <c r="J95" s="37"/>
    </row>
    <row r="96" spans="1:10" ht="89.25">
      <c r="A96" s="3" t="s">
        <v>1</v>
      </c>
      <c r="B96" s="4" t="s">
        <v>2</v>
      </c>
      <c r="C96" s="4" t="s">
        <v>3</v>
      </c>
      <c r="D96" s="5" t="s">
        <v>4</v>
      </c>
      <c r="E96" s="5" t="s">
        <v>5</v>
      </c>
      <c r="F96" s="6" t="s">
        <v>6</v>
      </c>
      <c r="G96" s="6" t="s">
        <v>7</v>
      </c>
      <c r="H96" s="6" t="s">
        <v>26</v>
      </c>
      <c r="I96" s="6" t="s">
        <v>27</v>
      </c>
      <c r="J96" s="6" t="s">
        <v>10</v>
      </c>
    </row>
    <row r="97" spans="1:10">
      <c r="A97" s="30"/>
      <c r="B97" s="24">
        <v>1</v>
      </c>
      <c r="C97" s="24">
        <v>2</v>
      </c>
      <c r="D97" s="9">
        <v>3</v>
      </c>
      <c r="E97" s="9">
        <v>4</v>
      </c>
      <c r="F97" s="8">
        <v>5</v>
      </c>
      <c r="G97" s="8">
        <v>6</v>
      </c>
      <c r="H97" s="10">
        <v>7</v>
      </c>
      <c r="I97" s="31">
        <v>8</v>
      </c>
      <c r="J97" s="11">
        <v>9</v>
      </c>
    </row>
    <row r="98" spans="1:10">
      <c r="A98" s="32">
        <v>14</v>
      </c>
      <c r="B98" s="144" t="s">
        <v>432</v>
      </c>
      <c r="C98" s="145"/>
      <c r="D98" s="145"/>
      <c r="E98" s="145"/>
      <c r="F98" s="145"/>
      <c r="G98" s="145"/>
      <c r="H98" s="145"/>
      <c r="I98" s="145"/>
      <c r="J98" s="146"/>
    </row>
    <row r="99" spans="1:10">
      <c r="A99" s="138" t="s">
        <v>116</v>
      </c>
      <c r="B99" s="97" t="s">
        <v>277</v>
      </c>
      <c r="C99" s="75">
        <v>2</v>
      </c>
      <c r="D99" s="25"/>
      <c r="E99" s="25">
        <f>SUM(C99*D99)</f>
        <v>0</v>
      </c>
      <c r="F99" s="25"/>
      <c r="G99" s="25">
        <f>SUM(E99*F99)</f>
        <v>0</v>
      </c>
      <c r="H99" s="25"/>
      <c r="I99" s="25">
        <f>SUM(C99*H99)</f>
        <v>0</v>
      </c>
      <c r="J99" s="25">
        <f>SUM(G99,I99)</f>
        <v>0</v>
      </c>
    </row>
    <row r="100" spans="1:10">
      <c r="A100" s="138" t="s">
        <v>117</v>
      </c>
      <c r="B100" s="97" t="s">
        <v>296</v>
      </c>
      <c r="C100" s="75">
        <v>1</v>
      </c>
      <c r="D100" s="25"/>
      <c r="E100" s="25">
        <f>SUM(C100*D100)</f>
        <v>0</v>
      </c>
      <c r="F100" s="25"/>
      <c r="G100" s="25">
        <f>SUM(E100*F100)</f>
        <v>0</v>
      </c>
      <c r="H100" s="25"/>
      <c r="I100" s="25">
        <f>SUM(C100*H100)</f>
        <v>0</v>
      </c>
      <c r="J100" s="25">
        <f>SUM(G100,I100)</f>
        <v>0</v>
      </c>
    </row>
    <row r="101" spans="1:10">
      <c r="A101" s="148" t="s">
        <v>36</v>
      </c>
      <c r="B101" s="149"/>
      <c r="C101" s="149"/>
      <c r="D101" s="149"/>
      <c r="E101" s="149"/>
      <c r="F101" s="149"/>
      <c r="G101" s="149"/>
      <c r="H101" s="150"/>
      <c r="I101" s="140"/>
      <c r="J101" s="18">
        <f>SUM(J99:J100)</f>
        <v>0</v>
      </c>
    </row>
    <row r="102" spans="1:10">
      <c r="A102" s="36"/>
      <c r="B102" s="36"/>
      <c r="C102" s="36"/>
      <c r="D102" s="36"/>
      <c r="E102" s="36"/>
      <c r="F102" s="36"/>
      <c r="G102" s="36"/>
      <c r="H102" s="36"/>
      <c r="I102" s="36"/>
      <c r="J102" s="37"/>
    </row>
    <row r="103" spans="1:10" ht="89.25">
      <c r="A103" s="3" t="s">
        <v>1</v>
      </c>
      <c r="B103" s="4" t="s">
        <v>2</v>
      </c>
      <c r="C103" s="4" t="s">
        <v>3</v>
      </c>
      <c r="D103" s="5" t="s">
        <v>4</v>
      </c>
      <c r="E103" s="5" t="s">
        <v>5</v>
      </c>
      <c r="F103" s="6" t="s">
        <v>6</v>
      </c>
      <c r="G103" s="6" t="s">
        <v>7</v>
      </c>
      <c r="H103" s="6" t="s">
        <v>26</v>
      </c>
      <c r="I103" s="6" t="s">
        <v>27</v>
      </c>
      <c r="J103" s="6" t="s">
        <v>10</v>
      </c>
    </row>
    <row r="104" spans="1:10">
      <c r="A104" s="30"/>
      <c r="B104" s="24">
        <v>1</v>
      </c>
      <c r="C104" s="24">
        <v>2</v>
      </c>
      <c r="D104" s="9">
        <v>3</v>
      </c>
      <c r="E104" s="9">
        <v>4</v>
      </c>
      <c r="F104" s="8">
        <v>5</v>
      </c>
      <c r="G104" s="8">
        <v>6</v>
      </c>
      <c r="H104" s="10">
        <v>7</v>
      </c>
      <c r="I104" s="31">
        <v>8</v>
      </c>
      <c r="J104" s="11">
        <v>9</v>
      </c>
    </row>
    <row r="105" spans="1:10">
      <c r="A105" s="32">
        <v>15</v>
      </c>
      <c r="B105" s="144" t="s">
        <v>449</v>
      </c>
      <c r="C105" s="145"/>
      <c r="D105" s="145"/>
      <c r="E105" s="145"/>
      <c r="F105" s="145"/>
      <c r="G105" s="145"/>
      <c r="H105" s="145"/>
      <c r="I105" s="145"/>
      <c r="J105" s="146"/>
    </row>
    <row r="106" spans="1:10">
      <c r="A106" s="138" t="s">
        <v>121</v>
      </c>
      <c r="B106" s="97" t="s">
        <v>277</v>
      </c>
      <c r="C106" s="75">
        <v>2</v>
      </c>
      <c r="D106" s="25"/>
      <c r="E106" s="25">
        <f>SUM(C106*D106)</f>
        <v>0</v>
      </c>
      <c r="F106" s="25"/>
      <c r="G106" s="25">
        <f>SUM(E106*F106)</f>
        <v>0</v>
      </c>
      <c r="H106" s="25"/>
      <c r="I106" s="25">
        <f>SUM(C106*H106)</f>
        <v>0</v>
      </c>
      <c r="J106" s="25">
        <f>SUM(G106,I106)</f>
        <v>0</v>
      </c>
    </row>
    <row r="107" spans="1:10">
      <c r="A107" s="138" t="s">
        <v>122</v>
      </c>
      <c r="B107" s="97" t="s">
        <v>296</v>
      </c>
      <c r="C107" s="75">
        <v>1</v>
      </c>
      <c r="D107" s="25"/>
      <c r="E107" s="25">
        <f>SUM(C107*D107)</f>
        <v>0</v>
      </c>
      <c r="F107" s="25"/>
      <c r="G107" s="25">
        <f>SUM(E107*F107)</f>
        <v>0</v>
      </c>
      <c r="H107" s="25"/>
      <c r="I107" s="25">
        <f>SUM(C107*H107)</f>
        <v>0</v>
      </c>
      <c r="J107" s="25">
        <f>SUM(G107,I107)</f>
        <v>0</v>
      </c>
    </row>
    <row r="108" spans="1:10">
      <c r="A108" s="148" t="s">
        <v>36</v>
      </c>
      <c r="B108" s="149"/>
      <c r="C108" s="149"/>
      <c r="D108" s="149"/>
      <c r="E108" s="149"/>
      <c r="F108" s="149"/>
      <c r="G108" s="149"/>
      <c r="H108" s="150"/>
      <c r="I108" s="140"/>
      <c r="J108" s="18">
        <f>SUM(J106:J107)</f>
        <v>0</v>
      </c>
    </row>
    <row r="109" spans="1:10">
      <c r="A109" s="36"/>
      <c r="B109" s="36"/>
      <c r="C109" s="36"/>
      <c r="D109" s="36"/>
      <c r="E109" s="36"/>
      <c r="F109" s="36"/>
      <c r="G109" s="36"/>
      <c r="H109" s="36"/>
      <c r="I109" s="36"/>
      <c r="J109" s="37"/>
    </row>
    <row r="110" spans="1:10">
      <c r="A110" s="164" t="s">
        <v>189</v>
      </c>
      <c r="B110" s="164"/>
      <c r="C110" s="164"/>
      <c r="D110" s="164"/>
      <c r="E110" s="164"/>
      <c r="F110" s="164"/>
      <c r="G110" s="164"/>
      <c r="H110" s="164"/>
      <c r="I110" s="164"/>
      <c r="J110" s="164"/>
    </row>
    <row r="111" spans="1:10" ht="25.5">
      <c r="B111" s="41" t="s">
        <v>190</v>
      </c>
      <c r="C111" s="41"/>
      <c r="D111" s="42" t="s">
        <v>36</v>
      </c>
      <c r="E111" s="42"/>
      <c r="F111" s="42" t="s">
        <v>191</v>
      </c>
      <c r="G111" s="42"/>
      <c r="H111" s="42" t="s">
        <v>192</v>
      </c>
      <c r="I111" s="43"/>
      <c r="J111" s="29"/>
    </row>
    <row r="112" spans="1:10" ht="25.5">
      <c r="B112" s="41" t="s">
        <v>295</v>
      </c>
      <c r="C112" s="41"/>
      <c r="D112" s="44">
        <f>SUM(J9)</f>
        <v>0</v>
      </c>
      <c r="E112" s="44"/>
      <c r="F112" s="45">
        <v>0.2</v>
      </c>
      <c r="G112" s="45"/>
      <c r="H112" s="44">
        <f>SUM(D112,D112*F112)</f>
        <v>0</v>
      </c>
      <c r="I112" s="46"/>
      <c r="J112" s="29"/>
    </row>
    <row r="113" spans="1:10" ht="25.5">
      <c r="B113" s="47" t="s">
        <v>297</v>
      </c>
      <c r="C113" s="47"/>
      <c r="D113" s="44">
        <f>SUM(J16)</f>
        <v>0</v>
      </c>
      <c r="E113" s="44"/>
      <c r="F113" s="45">
        <v>0.2</v>
      </c>
      <c r="G113" s="45"/>
      <c r="H113" s="44">
        <f>SUM(D113,D113*F113)</f>
        <v>0</v>
      </c>
      <c r="I113" s="46"/>
      <c r="J113" s="29"/>
    </row>
    <row r="114" spans="1:10" ht="15" customHeight="1">
      <c r="B114" s="41" t="s">
        <v>298</v>
      </c>
      <c r="C114" s="41"/>
      <c r="D114" s="44">
        <f>SUM(J23)</f>
        <v>0</v>
      </c>
      <c r="E114" s="44"/>
      <c r="F114" s="45">
        <v>0.2</v>
      </c>
      <c r="G114" s="45"/>
      <c r="H114" s="44">
        <f>SUM(D114,D114*F114)</f>
        <v>0</v>
      </c>
      <c r="I114" s="46"/>
      <c r="J114" s="29"/>
    </row>
    <row r="115" spans="1:10" ht="38.25">
      <c r="B115" s="41" t="s">
        <v>299</v>
      </c>
      <c r="C115" s="41"/>
      <c r="D115" s="44">
        <f>SUM(J30)</f>
        <v>0</v>
      </c>
      <c r="E115" s="44"/>
      <c r="F115" s="45">
        <v>0.2</v>
      </c>
      <c r="G115" s="45"/>
      <c r="H115" s="44">
        <f>SUM(D115,D115*F115)</f>
        <v>0</v>
      </c>
      <c r="I115" s="46"/>
      <c r="J115" s="29"/>
    </row>
    <row r="116" spans="1:10" ht="38.25">
      <c r="B116" s="41" t="s">
        <v>300</v>
      </c>
      <c r="C116" s="41"/>
      <c r="D116" s="44">
        <f>SUM(J38)</f>
        <v>0</v>
      </c>
      <c r="E116" s="44"/>
      <c r="F116" s="45">
        <v>0.2</v>
      </c>
      <c r="G116" s="45"/>
      <c r="H116" s="44">
        <f>SUM(D116,D116*F116)</f>
        <v>0</v>
      </c>
      <c r="I116" s="46"/>
      <c r="J116" s="29"/>
    </row>
    <row r="117" spans="1:10">
      <c r="B117" s="41" t="s">
        <v>301</v>
      </c>
      <c r="C117" s="41"/>
      <c r="D117" s="44">
        <f>SUM(J45)</f>
        <v>0</v>
      </c>
      <c r="E117" s="44"/>
      <c r="F117" s="45">
        <v>0.2</v>
      </c>
      <c r="G117" s="45"/>
      <c r="H117" s="44">
        <f t="shared" ref="H117:H126" si="0">SUM(D117,D117*F117)</f>
        <v>0</v>
      </c>
      <c r="I117" s="46"/>
      <c r="J117" s="29"/>
    </row>
    <row r="118" spans="1:10" ht="25.5">
      <c r="B118" s="41" t="s">
        <v>302</v>
      </c>
      <c r="C118" s="41"/>
      <c r="D118" s="44">
        <f>SUM(J52)</f>
        <v>0</v>
      </c>
      <c r="E118" s="44"/>
      <c r="F118" s="45">
        <v>0.2</v>
      </c>
      <c r="G118" s="45"/>
      <c r="H118" s="44">
        <f t="shared" si="0"/>
        <v>0</v>
      </c>
      <c r="I118" s="46"/>
      <c r="J118" s="29"/>
    </row>
    <row r="119" spans="1:10">
      <c r="B119" s="41" t="s">
        <v>303</v>
      </c>
      <c r="C119" s="41"/>
      <c r="D119" s="44">
        <f>SUM(J59)</f>
        <v>0</v>
      </c>
      <c r="E119" s="44"/>
      <c r="F119" s="45">
        <v>0.2</v>
      </c>
      <c r="G119" s="45"/>
      <c r="H119" s="44">
        <f t="shared" si="0"/>
        <v>0</v>
      </c>
      <c r="I119" s="46"/>
      <c r="J119" s="29"/>
    </row>
    <row r="120" spans="1:10" ht="14.25" customHeight="1">
      <c r="B120" s="41" t="s">
        <v>304</v>
      </c>
      <c r="C120" s="41"/>
      <c r="D120" s="44">
        <f>SUM(J66)</f>
        <v>0</v>
      </c>
      <c r="E120" s="44"/>
      <c r="F120" s="45">
        <v>0.2</v>
      </c>
      <c r="G120" s="45"/>
      <c r="H120" s="44">
        <f t="shared" si="0"/>
        <v>0</v>
      </c>
      <c r="I120" s="46"/>
      <c r="J120" s="29"/>
    </row>
    <row r="121" spans="1:10">
      <c r="B121" s="41" t="s">
        <v>305</v>
      </c>
      <c r="C121" s="41"/>
      <c r="D121" s="44">
        <f>SUM(J73)</f>
        <v>0</v>
      </c>
      <c r="E121" s="44"/>
      <c r="F121" s="45">
        <v>0.2</v>
      </c>
      <c r="G121" s="45"/>
      <c r="H121" s="44">
        <f t="shared" si="0"/>
        <v>0</v>
      </c>
      <c r="I121" s="46"/>
      <c r="J121" s="29"/>
    </row>
    <row r="122" spans="1:10">
      <c r="B122" s="41" t="s">
        <v>306</v>
      </c>
      <c r="C122" s="41"/>
      <c r="D122" s="44">
        <f>SUM(J80)</f>
        <v>0</v>
      </c>
      <c r="E122" s="44"/>
      <c r="F122" s="45">
        <v>0.2</v>
      </c>
      <c r="G122" s="45"/>
      <c r="H122" s="44">
        <f t="shared" si="0"/>
        <v>0</v>
      </c>
      <c r="I122" s="46"/>
      <c r="J122" s="29"/>
    </row>
    <row r="123" spans="1:10">
      <c r="B123" s="41" t="s">
        <v>307</v>
      </c>
      <c r="C123" s="41"/>
      <c r="D123" s="44">
        <f>SUM(J87)</f>
        <v>0</v>
      </c>
      <c r="E123" s="44"/>
      <c r="F123" s="45">
        <v>0.2</v>
      </c>
      <c r="G123" s="45"/>
      <c r="H123" s="44">
        <f t="shared" si="0"/>
        <v>0</v>
      </c>
      <c r="I123" s="46"/>
      <c r="J123" s="29"/>
    </row>
    <row r="124" spans="1:10">
      <c r="B124" s="41" t="s">
        <v>308</v>
      </c>
      <c r="C124" s="41"/>
      <c r="D124" s="44">
        <f>SUM(J94)</f>
        <v>0</v>
      </c>
      <c r="E124" s="44"/>
      <c r="F124" s="45">
        <v>0.2</v>
      </c>
      <c r="G124" s="45"/>
      <c r="H124" s="44">
        <f>SUM(D124,D124*F124)</f>
        <v>0</v>
      </c>
      <c r="I124" s="46"/>
      <c r="J124" s="29"/>
    </row>
    <row r="125" spans="1:10" ht="25.5">
      <c r="B125" s="41" t="s">
        <v>432</v>
      </c>
      <c r="C125" s="41"/>
      <c r="D125" s="44">
        <f>SUM(J101)</f>
        <v>0</v>
      </c>
      <c r="E125" s="44"/>
      <c r="F125" s="45">
        <v>0.2</v>
      </c>
      <c r="G125" s="45"/>
      <c r="H125" s="44">
        <f t="shared" si="0"/>
        <v>0</v>
      </c>
      <c r="I125" s="46"/>
      <c r="J125" s="29"/>
    </row>
    <row r="126" spans="1:10" ht="38.25">
      <c r="B126" s="41" t="s">
        <v>449</v>
      </c>
      <c r="C126" s="41"/>
      <c r="D126" s="44">
        <f>SUM(J108)</f>
        <v>0</v>
      </c>
      <c r="E126" s="44"/>
      <c r="F126" s="45">
        <v>0.2</v>
      </c>
      <c r="G126" s="45"/>
      <c r="H126" s="44">
        <f t="shared" si="0"/>
        <v>0</v>
      </c>
      <c r="I126" s="46"/>
      <c r="J126" s="29"/>
    </row>
    <row r="127" spans="1:10">
      <c r="A127" s="48"/>
      <c r="B127" s="49"/>
      <c r="C127" s="49"/>
      <c r="D127" s="50">
        <f>SUM(D112:D126)</f>
        <v>0</v>
      </c>
      <c r="E127" s="50"/>
      <c r="F127" s="51" t="s">
        <v>196</v>
      </c>
      <c r="G127" s="51"/>
      <c r="H127" s="50">
        <f>SUM(H112:H126)</f>
        <v>0</v>
      </c>
      <c r="I127" s="46"/>
      <c r="J127" s="29"/>
    </row>
    <row r="128" spans="1:10">
      <c r="A128" s="48"/>
      <c r="B128" s="52"/>
      <c r="C128" s="52"/>
      <c r="D128" s="46"/>
      <c r="E128" s="46"/>
      <c r="F128" s="53"/>
      <c r="G128" s="53"/>
      <c r="H128" s="46"/>
      <c r="I128" s="46"/>
      <c r="J128" s="29"/>
    </row>
    <row r="129" spans="1:10">
      <c r="A129" s="48"/>
      <c r="B129" s="52"/>
      <c r="C129" s="52"/>
      <c r="D129" s="46"/>
      <c r="E129" s="46"/>
      <c r="F129" s="53"/>
      <c r="G129" s="53"/>
      <c r="H129" s="46"/>
      <c r="I129" s="46"/>
      <c r="J129" s="29"/>
    </row>
    <row r="130" spans="1:10" ht="371.25" customHeight="1">
      <c r="A130" s="165" t="s">
        <v>197</v>
      </c>
      <c r="B130" s="166"/>
      <c r="C130" s="166"/>
      <c r="D130" s="166"/>
      <c r="E130" s="166"/>
      <c r="F130" s="166"/>
      <c r="G130" s="166"/>
      <c r="H130" s="166"/>
      <c r="I130" s="46"/>
      <c r="J130" s="29"/>
    </row>
    <row r="131" spans="1:10">
      <c r="A131" s="48"/>
      <c r="B131" s="52"/>
      <c r="C131" s="52"/>
      <c r="D131" s="46"/>
      <c r="E131" s="46"/>
      <c r="F131" s="53"/>
      <c r="G131" s="53"/>
      <c r="H131" s="46"/>
      <c r="I131" s="46"/>
      <c r="J131" s="29"/>
    </row>
    <row r="132" spans="1:10">
      <c r="A132" s="27"/>
      <c r="B132" s="28"/>
      <c r="C132" s="28"/>
      <c r="D132" s="29"/>
      <c r="E132" s="29"/>
      <c r="F132" s="29"/>
      <c r="G132" s="29"/>
      <c r="H132" s="29"/>
      <c r="I132" s="29"/>
      <c r="J132" s="29"/>
    </row>
    <row r="133" spans="1:10">
      <c r="A133" s="170"/>
      <c r="B133" s="170"/>
      <c r="C133" s="170"/>
      <c r="D133" s="170"/>
      <c r="E133" s="170"/>
      <c r="F133" s="170"/>
      <c r="G133" s="170"/>
      <c r="H133" s="170"/>
      <c r="I133" s="170"/>
      <c r="J133" s="170"/>
    </row>
    <row r="134" spans="1:10">
      <c r="A134" s="171"/>
      <c r="B134" s="171"/>
      <c r="C134" s="171"/>
      <c r="D134" s="171"/>
      <c r="E134" s="171"/>
      <c r="F134" s="171"/>
      <c r="G134" s="171"/>
      <c r="H134" s="171"/>
      <c r="I134" s="171"/>
      <c r="J134" s="171"/>
    </row>
    <row r="135" spans="1:10">
      <c r="A135" s="27"/>
      <c r="B135" s="28"/>
      <c r="C135" s="28"/>
      <c r="D135" s="163" t="s">
        <v>198</v>
      </c>
      <c r="E135" s="163"/>
      <c r="F135" s="163"/>
      <c r="G135" s="163"/>
      <c r="H135" s="163"/>
      <c r="I135" s="134"/>
      <c r="J135" s="29"/>
    </row>
    <row r="136" spans="1:10">
      <c r="A136" s="27"/>
      <c r="B136" s="28"/>
      <c r="C136" s="28"/>
      <c r="D136" s="29"/>
      <c r="E136" s="29"/>
      <c r="F136" s="29"/>
      <c r="G136" s="29"/>
      <c r="H136" s="29"/>
      <c r="I136" s="29"/>
      <c r="J136" s="29"/>
    </row>
    <row r="137" spans="1:10">
      <c r="A137" s="27"/>
      <c r="B137" s="28"/>
      <c r="C137" s="28"/>
      <c r="D137" s="29"/>
      <c r="E137" s="29"/>
      <c r="F137" s="29" t="s">
        <v>199</v>
      </c>
      <c r="G137" s="29"/>
      <c r="H137" s="29"/>
      <c r="I137" s="29"/>
      <c r="J137" s="29"/>
    </row>
  </sheetData>
  <sheetProtection password="CC6C" sheet="1" objects="1" scenarios="1" selectLockedCells="1"/>
  <mergeCells count="36">
    <mergeCell ref="A134:J134"/>
    <mergeCell ref="D135:H135"/>
    <mergeCell ref="A87:H87"/>
    <mergeCell ref="B91:J91"/>
    <mergeCell ref="A94:H94"/>
    <mergeCell ref="A110:J110"/>
    <mergeCell ref="A130:H130"/>
    <mergeCell ref="A133:J133"/>
    <mergeCell ref="B98:J98"/>
    <mergeCell ref="A101:H101"/>
    <mergeCell ref="B105:J105"/>
    <mergeCell ref="A108:H108"/>
    <mergeCell ref="B84:J84"/>
    <mergeCell ref="A45:H45"/>
    <mergeCell ref="B49:J49"/>
    <mergeCell ref="A52:H52"/>
    <mergeCell ref="B56:J56"/>
    <mergeCell ref="A59:H59"/>
    <mergeCell ref="B63:J63"/>
    <mergeCell ref="A66:H66"/>
    <mergeCell ref="B70:J70"/>
    <mergeCell ref="A73:H73"/>
    <mergeCell ref="B77:J77"/>
    <mergeCell ref="A80:H80"/>
    <mergeCell ref="B42:J42"/>
    <mergeCell ref="A1:J3"/>
    <mergeCell ref="B6:J6"/>
    <mergeCell ref="A9:H9"/>
    <mergeCell ref="B13:J13"/>
    <mergeCell ref="A16:H16"/>
    <mergeCell ref="B20:J20"/>
    <mergeCell ref="A23:H23"/>
    <mergeCell ref="B27:J27"/>
    <mergeCell ref="A30:H30"/>
    <mergeCell ref="B35:J35"/>
    <mergeCell ref="A38:H38"/>
  </mergeCells>
  <pageMargins left="0.70866141732283472" right="0.70866141732283472" top="0.74803149606299213" bottom="0.74803149606299213" header="0.31496062992125984" footer="0.31496062992125984"/>
  <pageSetup paperSize="9" scale="90" orientation="landscape" r:id="rId1"/>
</worksheet>
</file>

<file path=xl/worksheets/sheet11.xml><?xml version="1.0" encoding="utf-8"?>
<worksheet xmlns="http://schemas.openxmlformats.org/spreadsheetml/2006/main" xmlns:r="http://schemas.openxmlformats.org/officeDocument/2006/relationships">
  <dimension ref="A1:R289"/>
  <sheetViews>
    <sheetView workbookViewId="0">
      <selection activeCell="H7" sqref="H7"/>
    </sheetView>
  </sheetViews>
  <sheetFormatPr defaultRowHeight="14.25"/>
  <cols>
    <col min="1" max="1" width="7.42578125" style="40" customWidth="1"/>
    <col min="2" max="2" width="28.7109375" style="2" customWidth="1"/>
    <col min="3" max="3" width="8.5703125" style="2" customWidth="1"/>
    <col min="4" max="5" width="14.28515625" style="54" customWidth="1"/>
    <col min="6" max="7" width="11.28515625" style="54" customWidth="1"/>
    <col min="8" max="8" width="12.85546875" style="54" customWidth="1"/>
    <col min="9" max="9" width="11" style="54" customWidth="1"/>
    <col min="10" max="10" width="18.28515625" style="54" customWidth="1"/>
    <col min="11" max="256" width="9.140625" style="2"/>
    <col min="257" max="257" width="7.42578125" style="2" customWidth="1"/>
    <col min="258" max="258" width="28.7109375" style="2" customWidth="1"/>
    <col min="259" max="259" width="8.5703125" style="2" customWidth="1"/>
    <col min="260" max="261" width="14.28515625" style="2" customWidth="1"/>
    <col min="262" max="263" width="11.28515625" style="2" customWidth="1"/>
    <col min="264" max="264" width="12.85546875" style="2" customWidth="1"/>
    <col min="265" max="265" width="11" style="2" customWidth="1"/>
    <col min="266" max="266" width="18.28515625" style="2" customWidth="1"/>
    <col min="267" max="512" width="9.140625" style="2"/>
    <col min="513" max="513" width="7.42578125" style="2" customWidth="1"/>
    <col min="514" max="514" width="28.7109375" style="2" customWidth="1"/>
    <col min="515" max="515" width="8.5703125" style="2" customWidth="1"/>
    <col min="516" max="517" width="14.28515625" style="2" customWidth="1"/>
    <col min="518" max="519" width="11.28515625" style="2" customWidth="1"/>
    <col min="520" max="520" width="12.85546875" style="2" customWidth="1"/>
    <col min="521" max="521" width="11" style="2" customWidth="1"/>
    <col min="522" max="522" width="18.28515625" style="2" customWidth="1"/>
    <col min="523" max="768" width="9.140625" style="2"/>
    <col min="769" max="769" width="7.42578125" style="2" customWidth="1"/>
    <col min="770" max="770" width="28.7109375" style="2" customWidth="1"/>
    <col min="771" max="771" width="8.5703125" style="2" customWidth="1"/>
    <col min="772" max="773" width="14.28515625" style="2" customWidth="1"/>
    <col min="774" max="775" width="11.28515625" style="2" customWidth="1"/>
    <col min="776" max="776" width="12.85546875" style="2" customWidth="1"/>
    <col min="777" max="777" width="11" style="2" customWidth="1"/>
    <col min="778" max="778" width="18.28515625" style="2" customWidth="1"/>
    <col min="779" max="1024" width="9.140625" style="2"/>
    <col min="1025" max="1025" width="7.42578125" style="2" customWidth="1"/>
    <col min="1026" max="1026" width="28.7109375" style="2" customWidth="1"/>
    <col min="1027" max="1027" width="8.5703125" style="2" customWidth="1"/>
    <col min="1028" max="1029" width="14.28515625" style="2" customWidth="1"/>
    <col min="1030" max="1031" width="11.28515625" style="2" customWidth="1"/>
    <col min="1032" max="1032" width="12.85546875" style="2" customWidth="1"/>
    <col min="1033" max="1033" width="11" style="2" customWidth="1"/>
    <col min="1034" max="1034" width="18.28515625" style="2" customWidth="1"/>
    <col min="1035" max="1280" width="9.140625" style="2"/>
    <col min="1281" max="1281" width="7.42578125" style="2" customWidth="1"/>
    <col min="1282" max="1282" width="28.7109375" style="2" customWidth="1"/>
    <col min="1283" max="1283" width="8.5703125" style="2" customWidth="1"/>
    <col min="1284" max="1285" width="14.28515625" style="2" customWidth="1"/>
    <col min="1286" max="1287" width="11.28515625" style="2" customWidth="1"/>
    <col min="1288" max="1288" width="12.85546875" style="2" customWidth="1"/>
    <col min="1289" max="1289" width="11" style="2" customWidth="1"/>
    <col min="1290" max="1290" width="18.28515625" style="2" customWidth="1"/>
    <col min="1291" max="1536" width="9.140625" style="2"/>
    <col min="1537" max="1537" width="7.42578125" style="2" customWidth="1"/>
    <col min="1538" max="1538" width="28.7109375" style="2" customWidth="1"/>
    <col min="1539" max="1539" width="8.5703125" style="2" customWidth="1"/>
    <col min="1540" max="1541" width="14.28515625" style="2" customWidth="1"/>
    <col min="1542" max="1543" width="11.28515625" style="2" customWidth="1"/>
    <col min="1544" max="1544" width="12.85546875" style="2" customWidth="1"/>
    <col min="1545" max="1545" width="11" style="2" customWidth="1"/>
    <col min="1546" max="1546" width="18.28515625" style="2" customWidth="1"/>
    <col min="1547" max="1792" width="9.140625" style="2"/>
    <col min="1793" max="1793" width="7.42578125" style="2" customWidth="1"/>
    <col min="1794" max="1794" width="28.7109375" style="2" customWidth="1"/>
    <col min="1795" max="1795" width="8.5703125" style="2" customWidth="1"/>
    <col min="1796" max="1797" width="14.28515625" style="2" customWidth="1"/>
    <col min="1798" max="1799" width="11.28515625" style="2" customWidth="1"/>
    <col min="1800" max="1800" width="12.85546875" style="2" customWidth="1"/>
    <col min="1801" max="1801" width="11" style="2" customWidth="1"/>
    <col min="1802" max="1802" width="18.28515625" style="2" customWidth="1"/>
    <col min="1803" max="2048" width="9.140625" style="2"/>
    <col min="2049" max="2049" width="7.42578125" style="2" customWidth="1"/>
    <col min="2050" max="2050" width="28.7109375" style="2" customWidth="1"/>
    <col min="2051" max="2051" width="8.5703125" style="2" customWidth="1"/>
    <col min="2052" max="2053" width="14.28515625" style="2" customWidth="1"/>
    <col min="2054" max="2055" width="11.28515625" style="2" customWidth="1"/>
    <col min="2056" max="2056" width="12.85546875" style="2" customWidth="1"/>
    <col min="2057" max="2057" width="11" style="2" customWidth="1"/>
    <col min="2058" max="2058" width="18.28515625" style="2" customWidth="1"/>
    <col min="2059" max="2304" width="9.140625" style="2"/>
    <col min="2305" max="2305" width="7.42578125" style="2" customWidth="1"/>
    <col min="2306" max="2306" width="28.7109375" style="2" customWidth="1"/>
    <col min="2307" max="2307" width="8.5703125" style="2" customWidth="1"/>
    <col min="2308" max="2309" width="14.28515625" style="2" customWidth="1"/>
    <col min="2310" max="2311" width="11.28515625" style="2" customWidth="1"/>
    <col min="2312" max="2312" width="12.85546875" style="2" customWidth="1"/>
    <col min="2313" max="2313" width="11" style="2" customWidth="1"/>
    <col min="2314" max="2314" width="18.28515625" style="2" customWidth="1"/>
    <col min="2315" max="2560" width="9.140625" style="2"/>
    <col min="2561" max="2561" width="7.42578125" style="2" customWidth="1"/>
    <col min="2562" max="2562" width="28.7109375" style="2" customWidth="1"/>
    <col min="2563" max="2563" width="8.5703125" style="2" customWidth="1"/>
    <col min="2564" max="2565" width="14.28515625" style="2" customWidth="1"/>
    <col min="2566" max="2567" width="11.28515625" style="2" customWidth="1"/>
    <col min="2568" max="2568" width="12.85546875" style="2" customWidth="1"/>
    <col min="2569" max="2569" width="11" style="2" customWidth="1"/>
    <col min="2570" max="2570" width="18.28515625" style="2" customWidth="1"/>
    <col min="2571" max="2816" width="9.140625" style="2"/>
    <col min="2817" max="2817" width="7.42578125" style="2" customWidth="1"/>
    <col min="2818" max="2818" width="28.7109375" style="2" customWidth="1"/>
    <col min="2819" max="2819" width="8.5703125" style="2" customWidth="1"/>
    <col min="2820" max="2821" width="14.28515625" style="2" customWidth="1"/>
    <col min="2822" max="2823" width="11.28515625" style="2" customWidth="1"/>
    <col min="2824" max="2824" width="12.85546875" style="2" customWidth="1"/>
    <col min="2825" max="2825" width="11" style="2" customWidth="1"/>
    <col min="2826" max="2826" width="18.28515625" style="2" customWidth="1"/>
    <col min="2827" max="3072" width="9.140625" style="2"/>
    <col min="3073" max="3073" width="7.42578125" style="2" customWidth="1"/>
    <col min="3074" max="3074" width="28.7109375" style="2" customWidth="1"/>
    <col min="3075" max="3075" width="8.5703125" style="2" customWidth="1"/>
    <col min="3076" max="3077" width="14.28515625" style="2" customWidth="1"/>
    <col min="3078" max="3079" width="11.28515625" style="2" customWidth="1"/>
    <col min="3080" max="3080" width="12.85546875" style="2" customWidth="1"/>
    <col min="3081" max="3081" width="11" style="2" customWidth="1"/>
    <col min="3082" max="3082" width="18.28515625" style="2" customWidth="1"/>
    <col min="3083" max="3328" width="9.140625" style="2"/>
    <col min="3329" max="3329" width="7.42578125" style="2" customWidth="1"/>
    <col min="3330" max="3330" width="28.7109375" style="2" customWidth="1"/>
    <col min="3331" max="3331" width="8.5703125" style="2" customWidth="1"/>
    <col min="3332" max="3333" width="14.28515625" style="2" customWidth="1"/>
    <col min="3334" max="3335" width="11.28515625" style="2" customWidth="1"/>
    <col min="3336" max="3336" width="12.85546875" style="2" customWidth="1"/>
    <col min="3337" max="3337" width="11" style="2" customWidth="1"/>
    <col min="3338" max="3338" width="18.28515625" style="2" customWidth="1"/>
    <col min="3339" max="3584" width="9.140625" style="2"/>
    <col min="3585" max="3585" width="7.42578125" style="2" customWidth="1"/>
    <col min="3586" max="3586" width="28.7109375" style="2" customWidth="1"/>
    <col min="3587" max="3587" width="8.5703125" style="2" customWidth="1"/>
    <col min="3588" max="3589" width="14.28515625" style="2" customWidth="1"/>
    <col min="3590" max="3591" width="11.28515625" style="2" customWidth="1"/>
    <col min="3592" max="3592" width="12.85546875" style="2" customWidth="1"/>
    <col min="3593" max="3593" width="11" style="2" customWidth="1"/>
    <col min="3594" max="3594" width="18.28515625" style="2" customWidth="1"/>
    <col min="3595" max="3840" width="9.140625" style="2"/>
    <col min="3841" max="3841" width="7.42578125" style="2" customWidth="1"/>
    <col min="3842" max="3842" width="28.7109375" style="2" customWidth="1"/>
    <col min="3843" max="3843" width="8.5703125" style="2" customWidth="1"/>
    <col min="3844" max="3845" width="14.28515625" style="2" customWidth="1"/>
    <col min="3846" max="3847" width="11.28515625" style="2" customWidth="1"/>
    <col min="3848" max="3848" width="12.85546875" style="2" customWidth="1"/>
    <col min="3849" max="3849" width="11" style="2" customWidth="1"/>
    <col min="3850" max="3850" width="18.28515625" style="2" customWidth="1"/>
    <col min="3851" max="4096" width="9.140625" style="2"/>
    <col min="4097" max="4097" width="7.42578125" style="2" customWidth="1"/>
    <col min="4098" max="4098" width="28.7109375" style="2" customWidth="1"/>
    <col min="4099" max="4099" width="8.5703125" style="2" customWidth="1"/>
    <col min="4100" max="4101" width="14.28515625" style="2" customWidth="1"/>
    <col min="4102" max="4103" width="11.28515625" style="2" customWidth="1"/>
    <col min="4104" max="4104" width="12.85546875" style="2" customWidth="1"/>
    <col min="4105" max="4105" width="11" style="2" customWidth="1"/>
    <col min="4106" max="4106" width="18.28515625" style="2" customWidth="1"/>
    <col min="4107" max="4352" width="9.140625" style="2"/>
    <col min="4353" max="4353" width="7.42578125" style="2" customWidth="1"/>
    <col min="4354" max="4354" width="28.7109375" style="2" customWidth="1"/>
    <col min="4355" max="4355" width="8.5703125" style="2" customWidth="1"/>
    <col min="4356" max="4357" width="14.28515625" style="2" customWidth="1"/>
    <col min="4358" max="4359" width="11.28515625" style="2" customWidth="1"/>
    <col min="4360" max="4360" width="12.85546875" style="2" customWidth="1"/>
    <col min="4361" max="4361" width="11" style="2" customWidth="1"/>
    <col min="4362" max="4362" width="18.28515625" style="2" customWidth="1"/>
    <col min="4363" max="4608" width="9.140625" style="2"/>
    <col min="4609" max="4609" width="7.42578125" style="2" customWidth="1"/>
    <col min="4610" max="4610" width="28.7109375" style="2" customWidth="1"/>
    <col min="4611" max="4611" width="8.5703125" style="2" customWidth="1"/>
    <col min="4612" max="4613" width="14.28515625" style="2" customWidth="1"/>
    <col min="4614" max="4615" width="11.28515625" style="2" customWidth="1"/>
    <col min="4616" max="4616" width="12.85546875" style="2" customWidth="1"/>
    <col min="4617" max="4617" width="11" style="2" customWidth="1"/>
    <col min="4618" max="4618" width="18.28515625" style="2" customWidth="1"/>
    <col min="4619" max="4864" width="9.140625" style="2"/>
    <col min="4865" max="4865" width="7.42578125" style="2" customWidth="1"/>
    <col min="4866" max="4866" width="28.7109375" style="2" customWidth="1"/>
    <col min="4867" max="4867" width="8.5703125" style="2" customWidth="1"/>
    <col min="4868" max="4869" width="14.28515625" style="2" customWidth="1"/>
    <col min="4870" max="4871" width="11.28515625" style="2" customWidth="1"/>
    <col min="4872" max="4872" width="12.85546875" style="2" customWidth="1"/>
    <col min="4873" max="4873" width="11" style="2" customWidth="1"/>
    <col min="4874" max="4874" width="18.28515625" style="2" customWidth="1"/>
    <col min="4875" max="5120" width="9.140625" style="2"/>
    <col min="5121" max="5121" width="7.42578125" style="2" customWidth="1"/>
    <col min="5122" max="5122" width="28.7109375" style="2" customWidth="1"/>
    <col min="5123" max="5123" width="8.5703125" style="2" customWidth="1"/>
    <col min="5124" max="5125" width="14.28515625" style="2" customWidth="1"/>
    <col min="5126" max="5127" width="11.28515625" style="2" customWidth="1"/>
    <col min="5128" max="5128" width="12.85546875" style="2" customWidth="1"/>
    <col min="5129" max="5129" width="11" style="2" customWidth="1"/>
    <col min="5130" max="5130" width="18.28515625" style="2" customWidth="1"/>
    <col min="5131" max="5376" width="9.140625" style="2"/>
    <col min="5377" max="5377" width="7.42578125" style="2" customWidth="1"/>
    <col min="5378" max="5378" width="28.7109375" style="2" customWidth="1"/>
    <col min="5379" max="5379" width="8.5703125" style="2" customWidth="1"/>
    <col min="5380" max="5381" width="14.28515625" style="2" customWidth="1"/>
    <col min="5382" max="5383" width="11.28515625" style="2" customWidth="1"/>
    <col min="5384" max="5384" width="12.85546875" style="2" customWidth="1"/>
    <col min="5385" max="5385" width="11" style="2" customWidth="1"/>
    <col min="5386" max="5386" width="18.28515625" style="2" customWidth="1"/>
    <col min="5387" max="5632" width="9.140625" style="2"/>
    <col min="5633" max="5633" width="7.42578125" style="2" customWidth="1"/>
    <col min="5634" max="5634" width="28.7109375" style="2" customWidth="1"/>
    <col min="5635" max="5635" width="8.5703125" style="2" customWidth="1"/>
    <col min="5636" max="5637" width="14.28515625" style="2" customWidth="1"/>
    <col min="5638" max="5639" width="11.28515625" style="2" customWidth="1"/>
    <col min="5640" max="5640" width="12.85546875" style="2" customWidth="1"/>
    <col min="5641" max="5641" width="11" style="2" customWidth="1"/>
    <col min="5642" max="5642" width="18.28515625" style="2" customWidth="1"/>
    <col min="5643" max="5888" width="9.140625" style="2"/>
    <col min="5889" max="5889" width="7.42578125" style="2" customWidth="1"/>
    <col min="5890" max="5890" width="28.7109375" style="2" customWidth="1"/>
    <col min="5891" max="5891" width="8.5703125" style="2" customWidth="1"/>
    <col min="5892" max="5893" width="14.28515625" style="2" customWidth="1"/>
    <col min="5894" max="5895" width="11.28515625" style="2" customWidth="1"/>
    <col min="5896" max="5896" width="12.85546875" style="2" customWidth="1"/>
    <col min="5897" max="5897" width="11" style="2" customWidth="1"/>
    <col min="5898" max="5898" width="18.28515625" style="2" customWidth="1"/>
    <col min="5899" max="6144" width="9.140625" style="2"/>
    <col min="6145" max="6145" width="7.42578125" style="2" customWidth="1"/>
    <col min="6146" max="6146" width="28.7109375" style="2" customWidth="1"/>
    <col min="6147" max="6147" width="8.5703125" style="2" customWidth="1"/>
    <col min="6148" max="6149" width="14.28515625" style="2" customWidth="1"/>
    <col min="6150" max="6151" width="11.28515625" style="2" customWidth="1"/>
    <col min="6152" max="6152" width="12.85546875" style="2" customWidth="1"/>
    <col min="6153" max="6153" width="11" style="2" customWidth="1"/>
    <col min="6154" max="6154" width="18.28515625" style="2" customWidth="1"/>
    <col min="6155" max="6400" width="9.140625" style="2"/>
    <col min="6401" max="6401" width="7.42578125" style="2" customWidth="1"/>
    <col min="6402" max="6402" width="28.7109375" style="2" customWidth="1"/>
    <col min="6403" max="6403" width="8.5703125" style="2" customWidth="1"/>
    <col min="6404" max="6405" width="14.28515625" style="2" customWidth="1"/>
    <col min="6406" max="6407" width="11.28515625" style="2" customWidth="1"/>
    <col min="6408" max="6408" width="12.85546875" style="2" customWidth="1"/>
    <col min="6409" max="6409" width="11" style="2" customWidth="1"/>
    <col min="6410" max="6410" width="18.28515625" style="2" customWidth="1"/>
    <col min="6411" max="6656" width="9.140625" style="2"/>
    <col min="6657" max="6657" width="7.42578125" style="2" customWidth="1"/>
    <col min="6658" max="6658" width="28.7109375" style="2" customWidth="1"/>
    <col min="6659" max="6659" width="8.5703125" style="2" customWidth="1"/>
    <col min="6660" max="6661" width="14.28515625" style="2" customWidth="1"/>
    <col min="6662" max="6663" width="11.28515625" style="2" customWidth="1"/>
    <col min="6664" max="6664" width="12.85546875" style="2" customWidth="1"/>
    <col min="6665" max="6665" width="11" style="2" customWidth="1"/>
    <col min="6666" max="6666" width="18.28515625" style="2" customWidth="1"/>
    <col min="6667" max="6912" width="9.140625" style="2"/>
    <col min="6913" max="6913" width="7.42578125" style="2" customWidth="1"/>
    <col min="6914" max="6914" width="28.7109375" style="2" customWidth="1"/>
    <col min="6915" max="6915" width="8.5703125" style="2" customWidth="1"/>
    <col min="6916" max="6917" width="14.28515625" style="2" customWidth="1"/>
    <col min="6918" max="6919" width="11.28515625" style="2" customWidth="1"/>
    <col min="6920" max="6920" width="12.85546875" style="2" customWidth="1"/>
    <col min="6921" max="6921" width="11" style="2" customWidth="1"/>
    <col min="6922" max="6922" width="18.28515625" style="2" customWidth="1"/>
    <col min="6923" max="7168" width="9.140625" style="2"/>
    <col min="7169" max="7169" width="7.42578125" style="2" customWidth="1"/>
    <col min="7170" max="7170" width="28.7109375" style="2" customWidth="1"/>
    <col min="7171" max="7171" width="8.5703125" style="2" customWidth="1"/>
    <col min="7172" max="7173" width="14.28515625" style="2" customWidth="1"/>
    <col min="7174" max="7175" width="11.28515625" style="2" customWidth="1"/>
    <col min="7176" max="7176" width="12.85546875" style="2" customWidth="1"/>
    <col min="7177" max="7177" width="11" style="2" customWidth="1"/>
    <col min="7178" max="7178" width="18.28515625" style="2" customWidth="1"/>
    <col min="7179" max="7424" width="9.140625" style="2"/>
    <col min="7425" max="7425" width="7.42578125" style="2" customWidth="1"/>
    <col min="7426" max="7426" width="28.7109375" style="2" customWidth="1"/>
    <col min="7427" max="7427" width="8.5703125" style="2" customWidth="1"/>
    <col min="7428" max="7429" width="14.28515625" style="2" customWidth="1"/>
    <col min="7430" max="7431" width="11.28515625" style="2" customWidth="1"/>
    <col min="7432" max="7432" width="12.85546875" style="2" customWidth="1"/>
    <col min="7433" max="7433" width="11" style="2" customWidth="1"/>
    <col min="7434" max="7434" width="18.28515625" style="2" customWidth="1"/>
    <col min="7435" max="7680" width="9.140625" style="2"/>
    <col min="7681" max="7681" width="7.42578125" style="2" customWidth="1"/>
    <col min="7682" max="7682" width="28.7109375" style="2" customWidth="1"/>
    <col min="7683" max="7683" width="8.5703125" style="2" customWidth="1"/>
    <col min="7684" max="7685" width="14.28515625" style="2" customWidth="1"/>
    <col min="7686" max="7687" width="11.28515625" style="2" customWidth="1"/>
    <col min="7688" max="7688" width="12.85546875" style="2" customWidth="1"/>
    <col min="7689" max="7689" width="11" style="2" customWidth="1"/>
    <col min="7690" max="7690" width="18.28515625" style="2" customWidth="1"/>
    <col min="7691" max="7936" width="9.140625" style="2"/>
    <col min="7937" max="7937" width="7.42578125" style="2" customWidth="1"/>
    <col min="7938" max="7938" width="28.7109375" style="2" customWidth="1"/>
    <col min="7939" max="7939" width="8.5703125" style="2" customWidth="1"/>
    <col min="7940" max="7941" width="14.28515625" style="2" customWidth="1"/>
    <col min="7942" max="7943" width="11.28515625" style="2" customWidth="1"/>
    <col min="7944" max="7944" width="12.85546875" style="2" customWidth="1"/>
    <col min="7945" max="7945" width="11" style="2" customWidth="1"/>
    <col min="7946" max="7946" width="18.28515625" style="2" customWidth="1"/>
    <col min="7947" max="8192" width="9.140625" style="2"/>
    <col min="8193" max="8193" width="7.42578125" style="2" customWidth="1"/>
    <col min="8194" max="8194" width="28.7109375" style="2" customWidth="1"/>
    <col min="8195" max="8195" width="8.5703125" style="2" customWidth="1"/>
    <col min="8196" max="8197" width="14.28515625" style="2" customWidth="1"/>
    <col min="8198" max="8199" width="11.28515625" style="2" customWidth="1"/>
    <col min="8200" max="8200" width="12.85546875" style="2" customWidth="1"/>
    <col min="8201" max="8201" width="11" style="2" customWidth="1"/>
    <col min="8202" max="8202" width="18.28515625" style="2" customWidth="1"/>
    <col min="8203" max="8448" width="9.140625" style="2"/>
    <col min="8449" max="8449" width="7.42578125" style="2" customWidth="1"/>
    <col min="8450" max="8450" width="28.7109375" style="2" customWidth="1"/>
    <col min="8451" max="8451" width="8.5703125" style="2" customWidth="1"/>
    <col min="8452" max="8453" width="14.28515625" style="2" customWidth="1"/>
    <col min="8454" max="8455" width="11.28515625" style="2" customWidth="1"/>
    <col min="8456" max="8456" width="12.85546875" style="2" customWidth="1"/>
    <col min="8457" max="8457" width="11" style="2" customWidth="1"/>
    <col min="8458" max="8458" width="18.28515625" style="2" customWidth="1"/>
    <col min="8459" max="8704" width="9.140625" style="2"/>
    <col min="8705" max="8705" width="7.42578125" style="2" customWidth="1"/>
    <col min="8706" max="8706" width="28.7109375" style="2" customWidth="1"/>
    <col min="8707" max="8707" width="8.5703125" style="2" customWidth="1"/>
    <col min="8708" max="8709" width="14.28515625" style="2" customWidth="1"/>
    <col min="8710" max="8711" width="11.28515625" style="2" customWidth="1"/>
    <col min="8712" max="8712" width="12.85546875" style="2" customWidth="1"/>
    <col min="8713" max="8713" width="11" style="2" customWidth="1"/>
    <col min="8714" max="8714" width="18.28515625" style="2" customWidth="1"/>
    <col min="8715" max="8960" width="9.140625" style="2"/>
    <col min="8961" max="8961" width="7.42578125" style="2" customWidth="1"/>
    <col min="8962" max="8962" width="28.7109375" style="2" customWidth="1"/>
    <col min="8963" max="8963" width="8.5703125" style="2" customWidth="1"/>
    <col min="8964" max="8965" width="14.28515625" style="2" customWidth="1"/>
    <col min="8966" max="8967" width="11.28515625" style="2" customWidth="1"/>
    <col min="8968" max="8968" width="12.85546875" style="2" customWidth="1"/>
    <col min="8969" max="8969" width="11" style="2" customWidth="1"/>
    <col min="8970" max="8970" width="18.28515625" style="2" customWidth="1"/>
    <col min="8971" max="9216" width="9.140625" style="2"/>
    <col min="9217" max="9217" width="7.42578125" style="2" customWidth="1"/>
    <col min="9218" max="9218" width="28.7109375" style="2" customWidth="1"/>
    <col min="9219" max="9219" width="8.5703125" style="2" customWidth="1"/>
    <col min="9220" max="9221" width="14.28515625" style="2" customWidth="1"/>
    <col min="9222" max="9223" width="11.28515625" style="2" customWidth="1"/>
    <col min="9224" max="9224" width="12.85546875" style="2" customWidth="1"/>
    <col min="9225" max="9225" width="11" style="2" customWidth="1"/>
    <col min="9226" max="9226" width="18.28515625" style="2" customWidth="1"/>
    <col min="9227" max="9472" width="9.140625" style="2"/>
    <col min="9473" max="9473" width="7.42578125" style="2" customWidth="1"/>
    <col min="9474" max="9474" width="28.7109375" style="2" customWidth="1"/>
    <col min="9475" max="9475" width="8.5703125" style="2" customWidth="1"/>
    <col min="9476" max="9477" width="14.28515625" style="2" customWidth="1"/>
    <col min="9478" max="9479" width="11.28515625" style="2" customWidth="1"/>
    <col min="9480" max="9480" width="12.85546875" style="2" customWidth="1"/>
    <col min="9481" max="9481" width="11" style="2" customWidth="1"/>
    <col min="9482" max="9482" width="18.28515625" style="2" customWidth="1"/>
    <col min="9483" max="9728" width="9.140625" style="2"/>
    <col min="9729" max="9729" width="7.42578125" style="2" customWidth="1"/>
    <col min="9730" max="9730" width="28.7109375" style="2" customWidth="1"/>
    <col min="9731" max="9731" width="8.5703125" style="2" customWidth="1"/>
    <col min="9732" max="9733" width="14.28515625" style="2" customWidth="1"/>
    <col min="9734" max="9735" width="11.28515625" style="2" customWidth="1"/>
    <col min="9736" max="9736" width="12.85546875" style="2" customWidth="1"/>
    <col min="9737" max="9737" width="11" style="2" customWidth="1"/>
    <col min="9738" max="9738" width="18.28515625" style="2" customWidth="1"/>
    <col min="9739" max="9984" width="9.140625" style="2"/>
    <col min="9985" max="9985" width="7.42578125" style="2" customWidth="1"/>
    <col min="9986" max="9986" width="28.7109375" style="2" customWidth="1"/>
    <col min="9987" max="9987" width="8.5703125" style="2" customWidth="1"/>
    <col min="9988" max="9989" width="14.28515625" style="2" customWidth="1"/>
    <col min="9990" max="9991" width="11.28515625" style="2" customWidth="1"/>
    <col min="9992" max="9992" width="12.85546875" style="2" customWidth="1"/>
    <col min="9993" max="9993" width="11" style="2" customWidth="1"/>
    <col min="9994" max="9994" width="18.28515625" style="2" customWidth="1"/>
    <col min="9995" max="10240" width="9.140625" style="2"/>
    <col min="10241" max="10241" width="7.42578125" style="2" customWidth="1"/>
    <col min="10242" max="10242" width="28.7109375" style="2" customWidth="1"/>
    <col min="10243" max="10243" width="8.5703125" style="2" customWidth="1"/>
    <col min="10244" max="10245" width="14.28515625" style="2" customWidth="1"/>
    <col min="10246" max="10247" width="11.28515625" style="2" customWidth="1"/>
    <col min="10248" max="10248" width="12.85546875" style="2" customWidth="1"/>
    <col min="10249" max="10249" width="11" style="2" customWidth="1"/>
    <col min="10250" max="10250" width="18.28515625" style="2" customWidth="1"/>
    <col min="10251" max="10496" width="9.140625" style="2"/>
    <col min="10497" max="10497" width="7.42578125" style="2" customWidth="1"/>
    <col min="10498" max="10498" width="28.7109375" style="2" customWidth="1"/>
    <col min="10499" max="10499" width="8.5703125" style="2" customWidth="1"/>
    <col min="10500" max="10501" width="14.28515625" style="2" customWidth="1"/>
    <col min="10502" max="10503" width="11.28515625" style="2" customWidth="1"/>
    <col min="10504" max="10504" width="12.85546875" style="2" customWidth="1"/>
    <col min="10505" max="10505" width="11" style="2" customWidth="1"/>
    <col min="10506" max="10506" width="18.28515625" style="2" customWidth="1"/>
    <col min="10507" max="10752" width="9.140625" style="2"/>
    <col min="10753" max="10753" width="7.42578125" style="2" customWidth="1"/>
    <col min="10754" max="10754" width="28.7109375" style="2" customWidth="1"/>
    <col min="10755" max="10755" width="8.5703125" style="2" customWidth="1"/>
    <col min="10756" max="10757" width="14.28515625" style="2" customWidth="1"/>
    <col min="10758" max="10759" width="11.28515625" style="2" customWidth="1"/>
    <col min="10760" max="10760" width="12.85546875" style="2" customWidth="1"/>
    <col min="10761" max="10761" width="11" style="2" customWidth="1"/>
    <col min="10762" max="10762" width="18.28515625" style="2" customWidth="1"/>
    <col min="10763" max="11008" width="9.140625" style="2"/>
    <col min="11009" max="11009" width="7.42578125" style="2" customWidth="1"/>
    <col min="11010" max="11010" width="28.7109375" style="2" customWidth="1"/>
    <col min="11011" max="11011" width="8.5703125" style="2" customWidth="1"/>
    <col min="11012" max="11013" width="14.28515625" style="2" customWidth="1"/>
    <col min="11014" max="11015" width="11.28515625" style="2" customWidth="1"/>
    <col min="11016" max="11016" width="12.85546875" style="2" customWidth="1"/>
    <col min="11017" max="11017" width="11" style="2" customWidth="1"/>
    <col min="11018" max="11018" width="18.28515625" style="2" customWidth="1"/>
    <col min="11019" max="11264" width="9.140625" style="2"/>
    <col min="11265" max="11265" width="7.42578125" style="2" customWidth="1"/>
    <col min="11266" max="11266" width="28.7109375" style="2" customWidth="1"/>
    <col min="11267" max="11267" width="8.5703125" style="2" customWidth="1"/>
    <col min="11268" max="11269" width="14.28515625" style="2" customWidth="1"/>
    <col min="11270" max="11271" width="11.28515625" style="2" customWidth="1"/>
    <col min="11272" max="11272" width="12.85546875" style="2" customWidth="1"/>
    <col min="11273" max="11273" width="11" style="2" customWidth="1"/>
    <col min="11274" max="11274" width="18.28515625" style="2" customWidth="1"/>
    <col min="11275" max="11520" width="9.140625" style="2"/>
    <col min="11521" max="11521" width="7.42578125" style="2" customWidth="1"/>
    <col min="11522" max="11522" width="28.7109375" style="2" customWidth="1"/>
    <col min="11523" max="11523" width="8.5703125" style="2" customWidth="1"/>
    <col min="11524" max="11525" width="14.28515625" style="2" customWidth="1"/>
    <col min="11526" max="11527" width="11.28515625" style="2" customWidth="1"/>
    <col min="11528" max="11528" width="12.85546875" style="2" customWidth="1"/>
    <col min="11529" max="11529" width="11" style="2" customWidth="1"/>
    <col min="11530" max="11530" width="18.28515625" style="2" customWidth="1"/>
    <col min="11531" max="11776" width="9.140625" style="2"/>
    <col min="11777" max="11777" width="7.42578125" style="2" customWidth="1"/>
    <col min="11778" max="11778" width="28.7109375" style="2" customWidth="1"/>
    <col min="11779" max="11779" width="8.5703125" style="2" customWidth="1"/>
    <col min="11780" max="11781" width="14.28515625" style="2" customWidth="1"/>
    <col min="11782" max="11783" width="11.28515625" style="2" customWidth="1"/>
    <col min="11784" max="11784" width="12.85546875" style="2" customWidth="1"/>
    <col min="11785" max="11785" width="11" style="2" customWidth="1"/>
    <col min="11786" max="11786" width="18.28515625" style="2" customWidth="1"/>
    <col min="11787" max="12032" width="9.140625" style="2"/>
    <col min="12033" max="12033" width="7.42578125" style="2" customWidth="1"/>
    <col min="12034" max="12034" width="28.7109375" style="2" customWidth="1"/>
    <col min="12035" max="12035" width="8.5703125" style="2" customWidth="1"/>
    <col min="12036" max="12037" width="14.28515625" style="2" customWidth="1"/>
    <col min="12038" max="12039" width="11.28515625" style="2" customWidth="1"/>
    <col min="12040" max="12040" width="12.85546875" style="2" customWidth="1"/>
    <col min="12041" max="12041" width="11" style="2" customWidth="1"/>
    <col min="12042" max="12042" width="18.28515625" style="2" customWidth="1"/>
    <col min="12043" max="12288" width="9.140625" style="2"/>
    <col min="12289" max="12289" width="7.42578125" style="2" customWidth="1"/>
    <col min="12290" max="12290" width="28.7109375" style="2" customWidth="1"/>
    <col min="12291" max="12291" width="8.5703125" style="2" customWidth="1"/>
    <col min="12292" max="12293" width="14.28515625" style="2" customWidth="1"/>
    <col min="12294" max="12295" width="11.28515625" style="2" customWidth="1"/>
    <col min="12296" max="12296" width="12.85546875" style="2" customWidth="1"/>
    <col min="12297" max="12297" width="11" style="2" customWidth="1"/>
    <col min="12298" max="12298" width="18.28515625" style="2" customWidth="1"/>
    <col min="12299" max="12544" width="9.140625" style="2"/>
    <col min="12545" max="12545" width="7.42578125" style="2" customWidth="1"/>
    <col min="12546" max="12546" width="28.7109375" style="2" customWidth="1"/>
    <col min="12547" max="12547" width="8.5703125" style="2" customWidth="1"/>
    <col min="12548" max="12549" width="14.28515625" style="2" customWidth="1"/>
    <col min="12550" max="12551" width="11.28515625" style="2" customWidth="1"/>
    <col min="12552" max="12552" width="12.85546875" style="2" customWidth="1"/>
    <col min="12553" max="12553" width="11" style="2" customWidth="1"/>
    <col min="12554" max="12554" width="18.28515625" style="2" customWidth="1"/>
    <col min="12555" max="12800" width="9.140625" style="2"/>
    <col min="12801" max="12801" width="7.42578125" style="2" customWidth="1"/>
    <col min="12802" max="12802" width="28.7109375" style="2" customWidth="1"/>
    <col min="12803" max="12803" width="8.5703125" style="2" customWidth="1"/>
    <col min="12804" max="12805" width="14.28515625" style="2" customWidth="1"/>
    <col min="12806" max="12807" width="11.28515625" style="2" customWidth="1"/>
    <col min="12808" max="12808" width="12.85546875" style="2" customWidth="1"/>
    <col min="12809" max="12809" width="11" style="2" customWidth="1"/>
    <col min="12810" max="12810" width="18.28515625" style="2" customWidth="1"/>
    <col min="12811" max="13056" width="9.140625" style="2"/>
    <col min="13057" max="13057" width="7.42578125" style="2" customWidth="1"/>
    <col min="13058" max="13058" width="28.7109375" style="2" customWidth="1"/>
    <col min="13059" max="13059" width="8.5703125" style="2" customWidth="1"/>
    <col min="13060" max="13061" width="14.28515625" style="2" customWidth="1"/>
    <col min="13062" max="13063" width="11.28515625" style="2" customWidth="1"/>
    <col min="13064" max="13064" width="12.85546875" style="2" customWidth="1"/>
    <col min="13065" max="13065" width="11" style="2" customWidth="1"/>
    <col min="13066" max="13066" width="18.28515625" style="2" customWidth="1"/>
    <col min="13067" max="13312" width="9.140625" style="2"/>
    <col min="13313" max="13313" width="7.42578125" style="2" customWidth="1"/>
    <col min="13314" max="13314" width="28.7109375" style="2" customWidth="1"/>
    <col min="13315" max="13315" width="8.5703125" style="2" customWidth="1"/>
    <col min="13316" max="13317" width="14.28515625" style="2" customWidth="1"/>
    <col min="13318" max="13319" width="11.28515625" style="2" customWidth="1"/>
    <col min="13320" max="13320" width="12.85546875" style="2" customWidth="1"/>
    <col min="13321" max="13321" width="11" style="2" customWidth="1"/>
    <col min="13322" max="13322" width="18.28515625" style="2" customWidth="1"/>
    <col min="13323" max="13568" width="9.140625" style="2"/>
    <col min="13569" max="13569" width="7.42578125" style="2" customWidth="1"/>
    <col min="13570" max="13570" width="28.7109375" style="2" customWidth="1"/>
    <col min="13571" max="13571" width="8.5703125" style="2" customWidth="1"/>
    <col min="13572" max="13573" width="14.28515625" style="2" customWidth="1"/>
    <col min="13574" max="13575" width="11.28515625" style="2" customWidth="1"/>
    <col min="13576" max="13576" width="12.85546875" style="2" customWidth="1"/>
    <col min="13577" max="13577" width="11" style="2" customWidth="1"/>
    <col min="13578" max="13578" width="18.28515625" style="2" customWidth="1"/>
    <col min="13579" max="13824" width="9.140625" style="2"/>
    <col min="13825" max="13825" width="7.42578125" style="2" customWidth="1"/>
    <col min="13826" max="13826" width="28.7109375" style="2" customWidth="1"/>
    <col min="13827" max="13827" width="8.5703125" style="2" customWidth="1"/>
    <col min="13828" max="13829" width="14.28515625" style="2" customWidth="1"/>
    <col min="13830" max="13831" width="11.28515625" style="2" customWidth="1"/>
    <col min="13832" max="13832" width="12.85546875" style="2" customWidth="1"/>
    <col min="13833" max="13833" width="11" style="2" customWidth="1"/>
    <col min="13834" max="13834" width="18.28515625" style="2" customWidth="1"/>
    <col min="13835" max="14080" width="9.140625" style="2"/>
    <col min="14081" max="14081" width="7.42578125" style="2" customWidth="1"/>
    <col min="14082" max="14082" width="28.7109375" style="2" customWidth="1"/>
    <col min="14083" max="14083" width="8.5703125" style="2" customWidth="1"/>
    <col min="14084" max="14085" width="14.28515625" style="2" customWidth="1"/>
    <col min="14086" max="14087" width="11.28515625" style="2" customWidth="1"/>
    <col min="14088" max="14088" width="12.85546875" style="2" customWidth="1"/>
    <col min="14089" max="14089" width="11" style="2" customWidth="1"/>
    <col min="14090" max="14090" width="18.28515625" style="2" customWidth="1"/>
    <col min="14091" max="14336" width="9.140625" style="2"/>
    <col min="14337" max="14337" width="7.42578125" style="2" customWidth="1"/>
    <col min="14338" max="14338" width="28.7109375" style="2" customWidth="1"/>
    <col min="14339" max="14339" width="8.5703125" style="2" customWidth="1"/>
    <col min="14340" max="14341" width="14.28515625" style="2" customWidth="1"/>
    <col min="14342" max="14343" width="11.28515625" style="2" customWidth="1"/>
    <col min="14344" max="14344" width="12.85546875" style="2" customWidth="1"/>
    <col min="14345" max="14345" width="11" style="2" customWidth="1"/>
    <col min="14346" max="14346" width="18.28515625" style="2" customWidth="1"/>
    <col min="14347" max="14592" width="9.140625" style="2"/>
    <col min="14593" max="14593" width="7.42578125" style="2" customWidth="1"/>
    <col min="14594" max="14594" width="28.7109375" style="2" customWidth="1"/>
    <col min="14595" max="14595" width="8.5703125" style="2" customWidth="1"/>
    <col min="14596" max="14597" width="14.28515625" style="2" customWidth="1"/>
    <col min="14598" max="14599" width="11.28515625" style="2" customWidth="1"/>
    <col min="14600" max="14600" width="12.85546875" style="2" customWidth="1"/>
    <col min="14601" max="14601" width="11" style="2" customWidth="1"/>
    <col min="14602" max="14602" width="18.28515625" style="2" customWidth="1"/>
    <col min="14603" max="14848" width="9.140625" style="2"/>
    <col min="14849" max="14849" width="7.42578125" style="2" customWidth="1"/>
    <col min="14850" max="14850" width="28.7109375" style="2" customWidth="1"/>
    <col min="14851" max="14851" width="8.5703125" style="2" customWidth="1"/>
    <col min="14852" max="14853" width="14.28515625" style="2" customWidth="1"/>
    <col min="14854" max="14855" width="11.28515625" style="2" customWidth="1"/>
    <col min="14856" max="14856" width="12.85546875" style="2" customWidth="1"/>
    <col min="14857" max="14857" width="11" style="2" customWidth="1"/>
    <col min="14858" max="14858" width="18.28515625" style="2" customWidth="1"/>
    <col min="14859" max="15104" width="9.140625" style="2"/>
    <col min="15105" max="15105" width="7.42578125" style="2" customWidth="1"/>
    <col min="15106" max="15106" width="28.7109375" style="2" customWidth="1"/>
    <col min="15107" max="15107" width="8.5703125" style="2" customWidth="1"/>
    <col min="15108" max="15109" width="14.28515625" style="2" customWidth="1"/>
    <col min="15110" max="15111" width="11.28515625" style="2" customWidth="1"/>
    <col min="15112" max="15112" width="12.85546875" style="2" customWidth="1"/>
    <col min="15113" max="15113" width="11" style="2" customWidth="1"/>
    <col min="15114" max="15114" width="18.28515625" style="2" customWidth="1"/>
    <col min="15115" max="15360" width="9.140625" style="2"/>
    <col min="15361" max="15361" width="7.42578125" style="2" customWidth="1"/>
    <col min="15362" max="15362" width="28.7109375" style="2" customWidth="1"/>
    <col min="15363" max="15363" width="8.5703125" style="2" customWidth="1"/>
    <col min="15364" max="15365" width="14.28515625" style="2" customWidth="1"/>
    <col min="15366" max="15367" width="11.28515625" style="2" customWidth="1"/>
    <col min="15368" max="15368" width="12.85546875" style="2" customWidth="1"/>
    <col min="15369" max="15369" width="11" style="2" customWidth="1"/>
    <col min="15370" max="15370" width="18.28515625" style="2" customWidth="1"/>
    <col min="15371" max="15616" width="9.140625" style="2"/>
    <col min="15617" max="15617" width="7.42578125" style="2" customWidth="1"/>
    <col min="15618" max="15618" width="28.7109375" style="2" customWidth="1"/>
    <col min="15619" max="15619" width="8.5703125" style="2" customWidth="1"/>
    <col min="15620" max="15621" width="14.28515625" style="2" customWidth="1"/>
    <col min="15622" max="15623" width="11.28515625" style="2" customWidth="1"/>
    <col min="15624" max="15624" width="12.85546875" style="2" customWidth="1"/>
    <col min="15625" max="15625" width="11" style="2" customWidth="1"/>
    <col min="15626" max="15626" width="18.28515625" style="2" customWidth="1"/>
    <col min="15627" max="15872" width="9.140625" style="2"/>
    <col min="15873" max="15873" width="7.42578125" style="2" customWidth="1"/>
    <col min="15874" max="15874" width="28.7109375" style="2" customWidth="1"/>
    <col min="15875" max="15875" width="8.5703125" style="2" customWidth="1"/>
    <col min="15876" max="15877" width="14.28515625" style="2" customWidth="1"/>
    <col min="15878" max="15879" width="11.28515625" style="2" customWidth="1"/>
    <col min="15880" max="15880" width="12.85546875" style="2" customWidth="1"/>
    <col min="15881" max="15881" width="11" style="2" customWidth="1"/>
    <col min="15882" max="15882" width="18.28515625" style="2" customWidth="1"/>
    <col min="15883" max="16128" width="9.140625" style="2"/>
    <col min="16129" max="16129" width="7.42578125" style="2" customWidth="1"/>
    <col min="16130" max="16130" width="28.7109375" style="2" customWidth="1"/>
    <col min="16131" max="16131" width="8.5703125" style="2" customWidth="1"/>
    <col min="16132" max="16133" width="14.28515625" style="2" customWidth="1"/>
    <col min="16134" max="16135" width="11.28515625" style="2" customWidth="1"/>
    <col min="16136" max="16136" width="12.85546875" style="2" customWidth="1"/>
    <col min="16137" max="16137" width="11" style="2" customWidth="1"/>
    <col min="16138" max="16138" width="18.28515625" style="2" customWidth="1"/>
    <col min="16139" max="16384" width="9.140625" style="2"/>
  </cols>
  <sheetData>
    <row r="1" spans="1:18" ht="14.25" customHeight="1">
      <c r="A1" s="151" t="s">
        <v>450</v>
      </c>
      <c r="B1" s="152"/>
      <c r="C1" s="152"/>
      <c r="D1" s="152"/>
      <c r="E1" s="152"/>
      <c r="F1" s="152"/>
      <c r="G1" s="152"/>
      <c r="H1" s="152"/>
      <c r="I1" s="152"/>
      <c r="J1" s="152"/>
      <c r="K1" s="1"/>
      <c r="L1" s="1"/>
      <c r="M1" s="1"/>
      <c r="N1" s="1"/>
      <c r="O1" s="1"/>
      <c r="P1" s="1"/>
      <c r="Q1" s="1"/>
      <c r="R1" s="1"/>
    </row>
    <row r="2" spans="1:18" ht="14.25" customHeight="1">
      <c r="A2" s="152"/>
      <c r="B2" s="152"/>
      <c r="C2" s="152"/>
      <c r="D2" s="152"/>
      <c r="E2" s="152"/>
      <c r="F2" s="152"/>
      <c r="G2" s="152"/>
      <c r="H2" s="152"/>
      <c r="I2" s="152"/>
      <c r="J2" s="152"/>
      <c r="K2" s="1"/>
      <c r="L2" s="1"/>
      <c r="M2" s="1"/>
      <c r="N2" s="1"/>
      <c r="O2" s="1"/>
      <c r="P2" s="1"/>
      <c r="Q2" s="1"/>
      <c r="R2" s="1"/>
    </row>
    <row r="3" spans="1:18" ht="14.25" customHeight="1">
      <c r="A3" s="152"/>
      <c r="B3" s="152"/>
      <c r="C3" s="152"/>
      <c r="D3" s="152"/>
      <c r="E3" s="152"/>
      <c r="F3" s="152"/>
      <c r="G3" s="152"/>
      <c r="H3" s="152"/>
      <c r="I3" s="152"/>
      <c r="J3" s="152"/>
      <c r="K3" s="1"/>
      <c r="L3" s="1"/>
      <c r="M3" s="1"/>
      <c r="N3" s="1"/>
      <c r="O3" s="1"/>
      <c r="P3" s="1"/>
      <c r="Q3" s="1"/>
      <c r="R3" s="1"/>
    </row>
    <row r="4" spans="1:18" ht="89.25">
      <c r="A4" s="3" t="s">
        <v>1</v>
      </c>
      <c r="B4" s="4" t="s">
        <v>2</v>
      </c>
      <c r="C4" s="4" t="s">
        <v>3</v>
      </c>
      <c r="D4" s="5" t="s">
        <v>4</v>
      </c>
      <c r="E4" s="5" t="s">
        <v>5</v>
      </c>
      <c r="F4" s="6" t="s">
        <v>6</v>
      </c>
      <c r="G4" s="6" t="s">
        <v>7</v>
      </c>
      <c r="H4" s="6" t="s">
        <v>8</v>
      </c>
      <c r="I4" s="6" t="s">
        <v>9</v>
      </c>
      <c r="J4" s="6" t="s">
        <v>10</v>
      </c>
    </row>
    <row r="5" spans="1:18" s="12" customFormat="1">
      <c r="A5" s="7"/>
      <c r="B5" s="8">
        <v>1</v>
      </c>
      <c r="C5" s="9">
        <v>2</v>
      </c>
      <c r="D5" s="9">
        <v>3</v>
      </c>
      <c r="E5" s="9">
        <v>4</v>
      </c>
      <c r="F5" s="8">
        <v>5</v>
      </c>
      <c r="G5" s="8">
        <v>6</v>
      </c>
      <c r="H5" s="10">
        <v>7</v>
      </c>
      <c r="I5" s="10">
        <v>8</v>
      </c>
      <c r="J5" s="11">
        <v>9</v>
      </c>
      <c r="L5" s="13"/>
    </row>
    <row r="6" spans="1:18">
      <c r="A6" s="11" t="s">
        <v>11</v>
      </c>
      <c r="B6" s="153" t="s">
        <v>309</v>
      </c>
      <c r="C6" s="154"/>
      <c r="D6" s="154"/>
      <c r="E6" s="154"/>
      <c r="F6" s="154"/>
      <c r="G6" s="154"/>
      <c r="H6" s="154"/>
      <c r="I6" s="154"/>
      <c r="J6" s="155"/>
    </row>
    <row r="7" spans="1:18" ht="28.5">
      <c r="A7" s="138" t="s">
        <v>13</v>
      </c>
      <c r="B7" s="98" t="s">
        <v>310</v>
      </c>
      <c r="C7" s="77">
        <v>1</v>
      </c>
      <c r="D7" s="16"/>
      <c r="E7" s="16">
        <f>SUM(C7*D7)</f>
        <v>0</v>
      </c>
      <c r="F7" s="16"/>
      <c r="G7" s="16">
        <f>SUM(E7*F7)</f>
        <v>0</v>
      </c>
      <c r="H7" s="16"/>
      <c r="I7" s="16">
        <f>SUM(C7*H7)</f>
        <v>0</v>
      </c>
      <c r="J7" s="16">
        <f>SUM(G7,I7)</f>
        <v>0</v>
      </c>
    </row>
    <row r="8" spans="1:18">
      <c r="A8" s="138" t="s">
        <v>15</v>
      </c>
      <c r="B8" s="98" t="s">
        <v>311</v>
      </c>
      <c r="C8" s="77">
        <v>2</v>
      </c>
      <c r="D8" s="16"/>
      <c r="E8" s="16">
        <f>SUM(C8*D8)</f>
        <v>0</v>
      </c>
      <c r="F8" s="16"/>
      <c r="G8" s="16">
        <f>SUM(E8*F8)</f>
        <v>0</v>
      </c>
      <c r="H8" s="16"/>
      <c r="I8" s="16">
        <f>SUM(C8*H8)</f>
        <v>0</v>
      </c>
      <c r="J8" s="16">
        <f>SUM(G8,I8)</f>
        <v>0</v>
      </c>
    </row>
    <row r="9" spans="1:18">
      <c r="A9" s="138" t="s">
        <v>17</v>
      </c>
      <c r="B9" s="180" t="s">
        <v>312</v>
      </c>
      <c r="C9" s="77">
        <v>2</v>
      </c>
      <c r="D9" s="16"/>
      <c r="E9" s="16">
        <f>SUM(C9*D9)</f>
        <v>0</v>
      </c>
      <c r="F9" s="16"/>
      <c r="G9" s="16">
        <f>SUM(E9*F9)</f>
        <v>0</v>
      </c>
      <c r="H9" s="16"/>
      <c r="I9" s="16">
        <f>SUM(C9*H9)</f>
        <v>0</v>
      </c>
      <c r="J9" s="16">
        <f>SUM(G9,I9)</f>
        <v>0</v>
      </c>
    </row>
    <row r="10" spans="1:18">
      <c r="A10" s="138" t="s">
        <v>19</v>
      </c>
      <c r="B10" s="98" t="s">
        <v>313</v>
      </c>
      <c r="C10" s="77">
        <v>1</v>
      </c>
      <c r="D10" s="16"/>
      <c r="E10" s="16">
        <f>SUM(C10*D10)</f>
        <v>0</v>
      </c>
      <c r="F10" s="16"/>
      <c r="G10" s="16">
        <f>SUM(E10*F10)</f>
        <v>0</v>
      </c>
      <c r="H10" s="16"/>
      <c r="I10" s="16">
        <f>SUM(C10*H10)</f>
        <v>0</v>
      </c>
      <c r="J10" s="16">
        <f>SUM(G10,I10)</f>
        <v>0</v>
      </c>
    </row>
    <row r="11" spans="1:18">
      <c r="A11" s="156" t="s">
        <v>25</v>
      </c>
      <c r="B11" s="157"/>
      <c r="C11" s="157"/>
      <c r="D11" s="157"/>
      <c r="E11" s="157"/>
      <c r="F11" s="157"/>
      <c r="G11" s="157"/>
      <c r="H11" s="158"/>
      <c r="I11" s="139"/>
      <c r="J11" s="18">
        <f>SUM(J7:J10)</f>
        <v>0</v>
      </c>
    </row>
    <row r="12" spans="1:18">
      <c r="A12" s="19"/>
      <c r="B12" s="20"/>
      <c r="C12" s="20"/>
      <c r="D12" s="21"/>
      <c r="E12" s="21"/>
      <c r="F12" s="21"/>
      <c r="G12" s="21"/>
      <c r="H12" s="21"/>
      <c r="I12" s="21"/>
      <c r="J12" s="22"/>
    </row>
    <row r="13" spans="1:18" ht="89.25">
      <c r="A13" s="3" t="s">
        <v>1</v>
      </c>
      <c r="B13" s="4" t="s">
        <v>2</v>
      </c>
      <c r="C13" s="4" t="s">
        <v>3</v>
      </c>
      <c r="D13" s="5" t="s">
        <v>4</v>
      </c>
      <c r="E13" s="5" t="s">
        <v>5</v>
      </c>
      <c r="F13" s="6" t="s">
        <v>6</v>
      </c>
      <c r="G13" s="6" t="s">
        <v>7</v>
      </c>
      <c r="H13" s="6" t="s">
        <v>26</v>
      </c>
      <c r="I13" s="6" t="s">
        <v>27</v>
      </c>
      <c r="J13" s="6" t="s">
        <v>10</v>
      </c>
    </row>
    <row r="14" spans="1:18">
      <c r="A14" s="11"/>
      <c r="B14" s="23">
        <v>1</v>
      </c>
      <c r="C14" s="24">
        <v>2</v>
      </c>
      <c r="D14" s="9">
        <v>3</v>
      </c>
      <c r="E14" s="9">
        <v>4</v>
      </c>
      <c r="F14" s="8">
        <v>5</v>
      </c>
      <c r="G14" s="8">
        <v>6</v>
      </c>
      <c r="H14" s="10">
        <v>7</v>
      </c>
      <c r="I14" s="10">
        <v>8</v>
      </c>
      <c r="J14" s="11">
        <v>9</v>
      </c>
    </row>
    <row r="15" spans="1:18">
      <c r="A15" s="11" t="s">
        <v>28</v>
      </c>
      <c r="B15" s="159" t="s">
        <v>314</v>
      </c>
      <c r="C15" s="159"/>
      <c r="D15" s="159"/>
      <c r="E15" s="159"/>
      <c r="F15" s="159"/>
      <c r="G15" s="159"/>
      <c r="H15" s="159"/>
      <c r="I15" s="159"/>
      <c r="J15" s="159"/>
    </row>
    <row r="16" spans="1:18" ht="28.5">
      <c r="A16" s="138" t="s">
        <v>30</v>
      </c>
      <c r="B16" s="98" t="s">
        <v>310</v>
      </c>
      <c r="C16" s="77">
        <v>1</v>
      </c>
      <c r="D16" s="25"/>
      <c r="E16" s="16">
        <f>SUM(C16*D16)</f>
        <v>0</v>
      </c>
      <c r="F16" s="26"/>
      <c r="G16" s="16">
        <f>SUM(E16*F16)</f>
        <v>0</v>
      </c>
      <c r="H16" s="26"/>
      <c r="I16" s="25">
        <f>SUM(C16*H16)</f>
        <v>0</v>
      </c>
      <c r="J16" s="25">
        <f>SUM(G16,I16)</f>
        <v>0</v>
      </c>
    </row>
    <row r="17" spans="1:10">
      <c r="A17" s="138" t="s">
        <v>31</v>
      </c>
      <c r="B17" s="98" t="s">
        <v>311</v>
      </c>
      <c r="C17" s="77">
        <v>1</v>
      </c>
      <c r="D17" s="25"/>
      <c r="E17" s="16">
        <f>SUM(C17*D17)</f>
        <v>0</v>
      </c>
      <c r="F17" s="26"/>
      <c r="G17" s="16">
        <f>SUM(E17*F17)</f>
        <v>0</v>
      </c>
      <c r="H17" s="26"/>
      <c r="I17" s="25">
        <f>SUM(C17*H17)</f>
        <v>0</v>
      </c>
      <c r="J17" s="25">
        <f>SUM(G17,I17)</f>
        <v>0</v>
      </c>
    </row>
    <row r="18" spans="1:10">
      <c r="A18" s="138" t="s">
        <v>32</v>
      </c>
      <c r="B18" s="98" t="s">
        <v>312</v>
      </c>
      <c r="C18" s="77">
        <v>1</v>
      </c>
      <c r="D18" s="25"/>
      <c r="E18" s="16">
        <f>SUM(C18*D18)</f>
        <v>0</v>
      </c>
      <c r="F18" s="26"/>
      <c r="G18" s="16">
        <f>SUM(E18*F18)</f>
        <v>0</v>
      </c>
      <c r="H18" s="26"/>
      <c r="I18" s="25">
        <f>SUM(C18*H18)</f>
        <v>0</v>
      </c>
      <c r="J18" s="25">
        <f>SUM(G18,I18)</f>
        <v>0</v>
      </c>
    </row>
    <row r="19" spans="1:10">
      <c r="A19" s="138" t="s">
        <v>33</v>
      </c>
      <c r="B19" s="98" t="s">
        <v>313</v>
      </c>
      <c r="C19" s="77">
        <v>1</v>
      </c>
      <c r="D19" s="25"/>
      <c r="E19" s="16">
        <f>SUM(C19*D19)</f>
        <v>0</v>
      </c>
      <c r="F19" s="26"/>
      <c r="G19" s="16">
        <f>SUM(E19*F19)</f>
        <v>0</v>
      </c>
      <c r="H19" s="26"/>
      <c r="I19" s="25">
        <f>SUM(C19*H19)</f>
        <v>0</v>
      </c>
      <c r="J19" s="25">
        <f>SUM(G19,I19)</f>
        <v>0</v>
      </c>
    </row>
    <row r="20" spans="1:10" ht="14.25" customHeight="1">
      <c r="A20" s="148"/>
      <c r="B20" s="149"/>
      <c r="C20" s="149"/>
      <c r="D20" s="149"/>
      <c r="E20" s="149"/>
      <c r="F20" s="149"/>
      <c r="G20" s="149"/>
      <c r="H20" s="150"/>
      <c r="I20" s="140"/>
      <c r="J20" s="18">
        <f>SUM(J16:J19)</f>
        <v>0</v>
      </c>
    </row>
    <row r="21" spans="1:10">
      <c r="A21" s="27"/>
      <c r="B21" s="28"/>
      <c r="C21" s="28"/>
      <c r="D21" s="29"/>
      <c r="E21" s="29"/>
      <c r="F21" s="29"/>
      <c r="G21" s="29"/>
      <c r="H21" s="29"/>
      <c r="I21" s="29"/>
      <c r="J21" s="29"/>
    </row>
    <row r="22" spans="1:10" ht="89.25">
      <c r="A22" s="3" t="s">
        <v>1</v>
      </c>
      <c r="B22" s="4" t="s">
        <v>2</v>
      </c>
      <c r="C22" s="4" t="s">
        <v>3</v>
      </c>
      <c r="D22" s="5" t="s">
        <v>4</v>
      </c>
      <c r="E22" s="5" t="s">
        <v>5</v>
      </c>
      <c r="F22" s="6" t="s">
        <v>6</v>
      </c>
      <c r="G22" s="6" t="s">
        <v>7</v>
      </c>
      <c r="H22" s="6" t="s">
        <v>26</v>
      </c>
      <c r="I22" s="6" t="s">
        <v>27</v>
      </c>
      <c r="J22" s="6" t="s">
        <v>10</v>
      </c>
    </row>
    <row r="23" spans="1:10">
      <c r="A23" s="30"/>
      <c r="B23" s="24">
        <v>1</v>
      </c>
      <c r="C23" s="24">
        <v>2</v>
      </c>
      <c r="D23" s="9">
        <v>3</v>
      </c>
      <c r="E23" s="9">
        <v>4</v>
      </c>
      <c r="F23" s="8">
        <v>5</v>
      </c>
      <c r="G23" s="8">
        <v>6</v>
      </c>
      <c r="H23" s="10">
        <v>7</v>
      </c>
      <c r="I23" s="31">
        <v>8</v>
      </c>
      <c r="J23" s="11">
        <v>9</v>
      </c>
    </row>
    <row r="24" spans="1:10">
      <c r="A24" s="32" t="s">
        <v>37</v>
      </c>
      <c r="B24" s="144" t="s">
        <v>315</v>
      </c>
      <c r="C24" s="145"/>
      <c r="D24" s="145"/>
      <c r="E24" s="145"/>
      <c r="F24" s="145"/>
      <c r="G24" s="145"/>
      <c r="H24" s="145"/>
      <c r="I24" s="145"/>
      <c r="J24" s="146"/>
    </row>
    <row r="25" spans="1:10" ht="28.5">
      <c r="A25" s="138" t="s">
        <v>39</v>
      </c>
      <c r="B25" s="98" t="s">
        <v>310</v>
      </c>
      <c r="C25" s="77">
        <v>1</v>
      </c>
      <c r="D25" s="25"/>
      <c r="E25" s="25">
        <f>SUM(C25*D25)</f>
        <v>0</v>
      </c>
      <c r="F25" s="25"/>
      <c r="G25" s="25">
        <f>SUM(E25*F25)</f>
        <v>0</v>
      </c>
      <c r="H25" s="25"/>
      <c r="I25" s="25">
        <f>SUM(C25*H25)</f>
        <v>0</v>
      </c>
      <c r="J25" s="25">
        <f>SUM(G25,I25)</f>
        <v>0</v>
      </c>
    </row>
    <row r="26" spans="1:10">
      <c r="A26" s="138" t="s">
        <v>40</v>
      </c>
      <c r="B26" s="98" t="s">
        <v>311</v>
      </c>
      <c r="C26" s="77">
        <v>1</v>
      </c>
      <c r="D26" s="25"/>
      <c r="E26" s="25">
        <f>SUM(C26*D26)</f>
        <v>0</v>
      </c>
      <c r="F26" s="25"/>
      <c r="G26" s="25">
        <f>SUM(E26*F26)</f>
        <v>0</v>
      </c>
      <c r="H26" s="25"/>
      <c r="I26" s="25">
        <f>SUM(C26*H26)</f>
        <v>0</v>
      </c>
      <c r="J26" s="25">
        <f>SUM(G26,I26)</f>
        <v>0</v>
      </c>
    </row>
    <row r="27" spans="1:10">
      <c r="A27" s="138" t="s">
        <v>41</v>
      </c>
      <c r="B27" s="98" t="s">
        <v>312</v>
      </c>
      <c r="C27" s="77">
        <v>2</v>
      </c>
      <c r="D27" s="25"/>
      <c r="E27" s="25">
        <f>SUM(C27*D27)</f>
        <v>0</v>
      </c>
      <c r="F27" s="25"/>
      <c r="G27" s="25">
        <f>SUM(E27*F27)</f>
        <v>0</v>
      </c>
      <c r="H27" s="25"/>
      <c r="I27" s="25">
        <f>SUM(C27*H27)</f>
        <v>0</v>
      </c>
      <c r="J27" s="25">
        <f>SUM(G27,I27)</f>
        <v>0</v>
      </c>
    </row>
    <row r="28" spans="1:10">
      <c r="A28" s="138" t="s">
        <v>42</v>
      </c>
      <c r="B28" s="98" t="s">
        <v>313</v>
      </c>
      <c r="C28" s="77">
        <v>1</v>
      </c>
      <c r="D28" s="25"/>
      <c r="E28" s="25">
        <f>SUM(C28*D28)</f>
        <v>0</v>
      </c>
      <c r="F28" s="25"/>
      <c r="G28" s="25">
        <f>SUM(E28*F28)</f>
        <v>0</v>
      </c>
      <c r="H28" s="25"/>
      <c r="I28" s="25">
        <f>SUM(C28*H28)</f>
        <v>0</v>
      </c>
      <c r="J28" s="25">
        <f>SUM(G28,I28)</f>
        <v>0</v>
      </c>
    </row>
    <row r="29" spans="1:10" ht="14.25" customHeight="1">
      <c r="A29" s="148" t="s">
        <v>36</v>
      </c>
      <c r="B29" s="149"/>
      <c r="C29" s="149"/>
      <c r="D29" s="149"/>
      <c r="E29" s="149"/>
      <c r="F29" s="149"/>
      <c r="G29" s="149"/>
      <c r="H29" s="150"/>
      <c r="I29" s="140"/>
      <c r="J29" s="18">
        <f>SUM(J25:J28)</f>
        <v>0</v>
      </c>
    </row>
    <row r="30" spans="1:10">
      <c r="A30" s="27"/>
      <c r="B30" s="28"/>
      <c r="C30" s="28"/>
      <c r="D30" s="29"/>
      <c r="E30" s="29"/>
      <c r="F30" s="29"/>
      <c r="G30" s="29"/>
      <c r="H30" s="29"/>
      <c r="I30" s="29"/>
      <c r="J30" s="29"/>
    </row>
    <row r="31" spans="1:10" ht="89.25">
      <c r="A31" s="3" t="s">
        <v>1</v>
      </c>
      <c r="B31" s="4" t="s">
        <v>2</v>
      </c>
      <c r="C31" s="4" t="s">
        <v>3</v>
      </c>
      <c r="D31" s="5" t="s">
        <v>4</v>
      </c>
      <c r="E31" s="5" t="s">
        <v>5</v>
      </c>
      <c r="F31" s="6" t="s">
        <v>6</v>
      </c>
      <c r="G31" s="6" t="s">
        <v>7</v>
      </c>
      <c r="H31" s="6" t="s">
        <v>26</v>
      </c>
      <c r="I31" s="6" t="s">
        <v>27</v>
      </c>
      <c r="J31" s="6" t="s">
        <v>10</v>
      </c>
    </row>
    <row r="32" spans="1:10">
      <c r="A32" s="30"/>
      <c r="B32" s="24">
        <v>1</v>
      </c>
      <c r="C32" s="24">
        <v>2</v>
      </c>
      <c r="D32" s="9">
        <v>3</v>
      </c>
      <c r="E32" s="9">
        <v>4</v>
      </c>
      <c r="F32" s="8">
        <v>5</v>
      </c>
      <c r="G32" s="8">
        <v>6</v>
      </c>
      <c r="H32" s="10">
        <v>7</v>
      </c>
      <c r="I32" s="31">
        <v>8</v>
      </c>
      <c r="J32" s="11">
        <v>9</v>
      </c>
    </row>
    <row r="33" spans="1:10">
      <c r="A33" s="32" t="s">
        <v>45</v>
      </c>
      <c r="B33" s="144" t="s">
        <v>316</v>
      </c>
      <c r="C33" s="145"/>
      <c r="D33" s="145"/>
      <c r="E33" s="145"/>
      <c r="F33" s="145"/>
      <c r="G33" s="145"/>
      <c r="H33" s="145"/>
      <c r="I33" s="145"/>
      <c r="J33" s="146"/>
    </row>
    <row r="34" spans="1:10" ht="28.5">
      <c r="A34" s="138" t="s">
        <v>47</v>
      </c>
      <c r="B34" s="98" t="s">
        <v>310</v>
      </c>
      <c r="C34" s="77">
        <v>1</v>
      </c>
      <c r="D34" s="25"/>
      <c r="E34" s="25">
        <f>SUM(C34*D34)</f>
        <v>0</v>
      </c>
      <c r="F34" s="25"/>
      <c r="G34" s="25">
        <f>SUM(E34*F34)</f>
        <v>0</v>
      </c>
      <c r="H34" s="25"/>
      <c r="I34" s="25">
        <f>SUM(C34*H34)</f>
        <v>0</v>
      </c>
      <c r="J34" s="25">
        <f>SUM(G34,I34)</f>
        <v>0</v>
      </c>
    </row>
    <row r="35" spans="1:10">
      <c r="A35" s="138" t="s">
        <v>48</v>
      </c>
      <c r="B35" s="98" t="s">
        <v>311</v>
      </c>
      <c r="C35" s="77">
        <v>2</v>
      </c>
      <c r="D35" s="25"/>
      <c r="E35" s="25">
        <f>SUM(C35*D35)</f>
        <v>0</v>
      </c>
      <c r="F35" s="25"/>
      <c r="G35" s="25">
        <f>SUM(E35*F35)</f>
        <v>0</v>
      </c>
      <c r="H35" s="25"/>
      <c r="I35" s="25">
        <f>SUM(C35*H35)</f>
        <v>0</v>
      </c>
      <c r="J35" s="25">
        <f>SUM(G35,I35)</f>
        <v>0</v>
      </c>
    </row>
    <row r="36" spans="1:10">
      <c r="A36" s="138" t="s">
        <v>49</v>
      </c>
      <c r="B36" s="98" t="s">
        <v>312</v>
      </c>
      <c r="C36" s="77">
        <v>2</v>
      </c>
      <c r="D36" s="25"/>
      <c r="E36" s="25">
        <f>SUM(C36*D36)</f>
        <v>0</v>
      </c>
      <c r="F36" s="25"/>
      <c r="G36" s="25">
        <f>SUM(E36*F36)</f>
        <v>0</v>
      </c>
      <c r="H36" s="25"/>
      <c r="I36" s="25">
        <f>SUM(C36*H36)</f>
        <v>0</v>
      </c>
      <c r="J36" s="25">
        <f>SUM(G36,I36)</f>
        <v>0</v>
      </c>
    </row>
    <row r="37" spans="1:10">
      <c r="A37" s="33" t="s">
        <v>50</v>
      </c>
      <c r="B37" s="98" t="s">
        <v>313</v>
      </c>
      <c r="C37" s="77">
        <v>1</v>
      </c>
      <c r="D37" s="25"/>
      <c r="E37" s="25">
        <f>SUM(C37*D37)</f>
        <v>0</v>
      </c>
      <c r="F37" s="25"/>
      <c r="G37" s="25">
        <f>SUM(E37*F37)</f>
        <v>0</v>
      </c>
      <c r="H37" s="25"/>
      <c r="I37" s="25">
        <f>SUM(C37*H37)</f>
        <v>0</v>
      </c>
      <c r="J37" s="25">
        <f>SUM(G37,I37)</f>
        <v>0</v>
      </c>
    </row>
    <row r="38" spans="1:10">
      <c r="A38" s="148" t="s">
        <v>36</v>
      </c>
      <c r="B38" s="149"/>
      <c r="C38" s="149"/>
      <c r="D38" s="149"/>
      <c r="E38" s="149"/>
      <c r="F38" s="149"/>
      <c r="G38" s="149"/>
      <c r="H38" s="150"/>
      <c r="I38" s="140"/>
      <c r="J38" s="18">
        <f>SUM(J34:J37)</f>
        <v>0</v>
      </c>
    </row>
    <row r="39" spans="1:10">
      <c r="A39" s="27"/>
      <c r="B39" s="28"/>
      <c r="C39" s="28"/>
      <c r="D39" s="29"/>
      <c r="E39" s="29"/>
      <c r="F39" s="29"/>
      <c r="G39" s="29"/>
      <c r="H39" s="29"/>
      <c r="I39" s="29"/>
      <c r="J39" s="29"/>
    </row>
    <row r="40" spans="1:10">
      <c r="A40" s="27"/>
      <c r="B40" s="28"/>
      <c r="C40" s="28"/>
      <c r="D40" s="29"/>
      <c r="E40" s="29"/>
      <c r="F40" s="29"/>
      <c r="G40" s="29"/>
      <c r="H40" s="29"/>
      <c r="I40" s="29"/>
      <c r="J40" s="29"/>
    </row>
    <row r="41" spans="1:10" ht="89.25">
      <c r="A41" s="3" t="s">
        <v>1</v>
      </c>
      <c r="B41" s="4" t="s">
        <v>2</v>
      </c>
      <c r="C41" s="4" t="s">
        <v>3</v>
      </c>
      <c r="D41" s="5" t="s">
        <v>4</v>
      </c>
      <c r="E41" s="5" t="s">
        <v>5</v>
      </c>
      <c r="F41" s="6" t="s">
        <v>6</v>
      </c>
      <c r="G41" s="6" t="s">
        <v>7</v>
      </c>
      <c r="H41" s="6" t="s">
        <v>26</v>
      </c>
      <c r="I41" s="6" t="s">
        <v>27</v>
      </c>
      <c r="J41" s="6" t="s">
        <v>10</v>
      </c>
    </row>
    <row r="42" spans="1:10">
      <c r="A42" s="30"/>
      <c r="B42" s="24">
        <v>1</v>
      </c>
      <c r="C42" s="24">
        <v>2</v>
      </c>
      <c r="D42" s="9">
        <v>3</v>
      </c>
      <c r="E42" s="9">
        <v>4</v>
      </c>
      <c r="F42" s="8">
        <v>5</v>
      </c>
      <c r="G42" s="8">
        <v>6</v>
      </c>
      <c r="H42" s="10">
        <v>7</v>
      </c>
      <c r="I42" s="31">
        <v>8</v>
      </c>
      <c r="J42" s="11" t="s">
        <v>53</v>
      </c>
    </row>
    <row r="43" spans="1:10">
      <c r="A43" s="32">
        <v>5</v>
      </c>
      <c r="B43" s="144" t="s">
        <v>317</v>
      </c>
      <c r="C43" s="145"/>
      <c r="D43" s="145"/>
      <c r="E43" s="145"/>
      <c r="F43" s="145"/>
      <c r="G43" s="145"/>
      <c r="H43" s="145"/>
      <c r="I43" s="145"/>
      <c r="J43" s="146"/>
    </row>
    <row r="44" spans="1:10" ht="28.5">
      <c r="A44" s="138" t="s">
        <v>55</v>
      </c>
      <c r="B44" s="98" t="s">
        <v>310</v>
      </c>
      <c r="C44" s="77">
        <v>1</v>
      </c>
      <c r="D44" s="25"/>
      <c r="E44" s="25">
        <f>SUM(C44*D44)</f>
        <v>0</v>
      </c>
      <c r="F44" s="25"/>
      <c r="G44" s="25">
        <f>SUM(E44*F44)</f>
        <v>0</v>
      </c>
      <c r="H44" s="25"/>
      <c r="I44" s="25">
        <f>SUM(C44*H44)</f>
        <v>0</v>
      </c>
      <c r="J44" s="25">
        <f>SUM(G44,I44)</f>
        <v>0</v>
      </c>
    </row>
    <row r="45" spans="1:10">
      <c r="A45" s="138" t="s">
        <v>56</v>
      </c>
      <c r="B45" s="98" t="s">
        <v>311</v>
      </c>
      <c r="C45" s="77">
        <v>2</v>
      </c>
      <c r="D45" s="25"/>
      <c r="E45" s="25">
        <f>SUM(C45*D45)</f>
        <v>0</v>
      </c>
      <c r="F45" s="25"/>
      <c r="G45" s="25">
        <f>SUM(E45*F45)</f>
        <v>0</v>
      </c>
      <c r="H45" s="25"/>
      <c r="I45" s="25">
        <f>SUM(C45*H45)</f>
        <v>0</v>
      </c>
      <c r="J45" s="25">
        <f>SUM(G45,I45)</f>
        <v>0</v>
      </c>
    </row>
    <row r="46" spans="1:10">
      <c r="A46" s="138" t="s">
        <v>57</v>
      </c>
      <c r="B46" s="98" t="s">
        <v>312</v>
      </c>
      <c r="C46" s="77">
        <v>2</v>
      </c>
      <c r="D46" s="25"/>
      <c r="E46" s="25">
        <f>SUM(C46*D46)</f>
        <v>0</v>
      </c>
      <c r="F46" s="25"/>
      <c r="G46" s="25">
        <f>SUM(E46*F46)</f>
        <v>0</v>
      </c>
      <c r="H46" s="25"/>
      <c r="I46" s="25">
        <f>SUM(C46*H46)</f>
        <v>0</v>
      </c>
      <c r="J46" s="25">
        <f>SUM(G46,I46)</f>
        <v>0</v>
      </c>
    </row>
    <row r="47" spans="1:10">
      <c r="A47" s="33" t="s">
        <v>58</v>
      </c>
      <c r="B47" s="98" t="s">
        <v>313</v>
      </c>
      <c r="C47" s="77">
        <v>2</v>
      </c>
      <c r="D47" s="25"/>
      <c r="E47" s="25">
        <f>SUM(C47*D47)</f>
        <v>0</v>
      </c>
      <c r="F47" s="25"/>
      <c r="G47" s="25">
        <f>SUM(E47*F47)</f>
        <v>0</v>
      </c>
      <c r="H47" s="25"/>
      <c r="I47" s="25">
        <f>SUM(C47*H47)</f>
        <v>0</v>
      </c>
      <c r="J47" s="25">
        <f>SUM(G47,I47)</f>
        <v>0</v>
      </c>
    </row>
    <row r="48" spans="1:10">
      <c r="A48" s="148" t="s">
        <v>36</v>
      </c>
      <c r="B48" s="149"/>
      <c r="C48" s="149"/>
      <c r="D48" s="149"/>
      <c r="E48" s="149"/>
      <c r="F48" s="149"/>
      <c r="G48" s="149"/>
      <c r="H48" s="150"/>
      <c r="I48" s="140"/>
      <c r="J48" s="18">
        <f>SUM(J44:J47)</f>
        <v>0</v>
      </c>
    </row>
    <row r="49" spans="1:15">
      <c r="A49" s="27"/>
      <c r="B49" s="28"/>
      <c r="C49" s="28"/>
      <c r="D49" s="29"/>
      <c r="E49" s="29"/>
      <c r="F49" s="29"/>
      <c r="G49" s="29"/>
      <c r="H49" s="29"/>
      <c r="I49" s="29"/>
      <c r="J49" s="29"/>
    </row>
    <row r="50" spans="1:15" ht="89.25">
      <c r="A50" s="3" t="s">
        <v>1</v>
      </c>
      <c r="B50" s="4" t="s">
        <v>2</v>
      </c>
      <c r="C50" s="4" t="s">
        <v>3</v>
      </c>
      <c r="D50" s="5" t="s">
        <v>4</v>
      </c>
      <c r="E50" s="5" t="s">
        <v>5</v>
      </c>
      <c r="F50" s="6" t="s">
        <v>6</v>
      </c>
      <c r="G50" s="6" t="s">
        <v>7</v>
      </c>
      <c r="H50" s="6" t="s">
        <v>26</v>
      </c>
      <c r="I50" s="6" t="s">
        <v>27</v>
      </c>
      <c r="J50" s="6" t="s">
        <v>10</v>
      </c>
    </row>
    <row r="51" spans="1:15">
      <c r="A51" s="30"/>
      <c r="B51" s="24">
        <v>1</v>
      </c>
      <c r="C51" s="24">
        <v>2</v>
      </c>
      <c r="D51" s="9">
        <v>3</v>
      </c>
      <c r="E51" s="9">
        <v>4</v>
      </c>
      <c r="F51" s="8">
        <v>5</v>
      </c>
      <c r="G51" s="8">
        <v>6</v>
      </c>
      <c r="H51" s="10">
        <v>7</v>
      </c>
      <c r="I51" s="31">
        <v>8</v>
      </c>
      <c r="J51" s="11" t="s">
        <v>53</v>
      </c>
    </row>
    <row r="52" spans="1:15" ht="14.25" customHeight="1">
      <c r="A52" s="32">
        <v>6</v>
      </c>
      <c r="B52" s="144" t="s">
        <v>318</v>
      </c>
      <c r="C52" s="145"/>
      <c r="D52" s="145"/>
      <c r="E52" s="145"/>
      <c r="F52" s="145"/>
      <c r="G52" s="145"/>
      <c r="H52" s="145"/>
      <c r="I52" s="145"/>
      <c r="J52" s="146"/>
    </row>
    <row r="53" spans="1:15" ht="28.5">
      <c r="A53" s="138" t="s">
        <v>62</v>
      </c>
      <c r="B53" s="98" t="s">
        <v>310</v>
      </c>
      <c r="C53" s="77">
        <v>1</v>
      </c>
      <c r="D53" s="25"/>
      <c r="E53" s="25">
        <f>SUM(C53*D53)</f>
        <v>0</v>
      </c>
      <c r="F53" s="25"/>
      <c r="G53" s="25">
        <f>SUM(E53*F53)</f>
        <v>0</v>
      </c>
      <c r="H53" s="25"/>
      <c r="I53" s="25">
        <f>SUM(C53*H53)</f>
        <v>0</v>
      </c>
      <c r="J53" s="25">
        <f>SUM(G53,I53)</f>
        <v>0</v>
      </c>
    </row>
    <row r="54" spans="1:15" ht="18" customHeight="1">
      <c r="A54" s="138" t="s">
        <v>63</v>
      </c>
      <c r="B54" s="98" t="s">
        <v>311</v>
      </c>
      <c r="C54" s="77">
        <v>1</v>
      </c>
      <c r="D54" s="25"/>
      <c r="E54" s="25">
        <f>SUM(C54*D54)</f>
        <v>0</v>
      </c>
      <c r="F54" s="25"/>
      <c r="G54" s="25">
        <f>SUM(E54*F54)</f>
        <v>0</v>
      </c>
      <c r="H54" s="25"/>
      <c r="I54" s="25">
        <f>SUM(C54*H54)</f>
        <v>0</v>
      </c>
      <c r="J54" s="25">
        <f>SUM(G54,I54)</f>
        <v>0</v>
      </c>
    </row>
    <row r="55" spans="1:15">
      <c r="A55" s="138" t="s">
        <v>64</v>
      </c>
      <c r="B55" s="98" t="s">
        <v>312</v>
      </c>
      <c r="C55" s="77">
        <v>1</v>
      </c>
      <c r="D55" s="25"/>
      <c r="E55" s="25">
        <f>SUM(C55*D55)</f>
        <v>0</v>
      </c>
      <c r="F55" s="25"/>
      <c r="G55" s="25">
        <f>SUM(E55*F55)</f>
        <v>0</v>
      </c>
      <c r="H55" s="25"/>
      <c r="I55" s="25">
        <f>SUM(C55*H55)</f>
        <v>0</v>
      </c>
      <c r="J55" s="25">
        <f>SUM(G55,I55)</f>
        <v>0</v>
      </c>
    </row>
    <row r="56" spans="1:15" ht="24" customHeight="1">
      <c r="A56" s="33" t="s">
        <v>65</v>
      </c>
      <c r="B56" s="98" t="s">
        <v>313</v>
      </c>
      <c r="C56" s="77">
        <v>1</v>
      </c>
      <c r="D56" s="25"/>
      <c r="E56" s="25">
        <f>SUM(C56*D56)</f>
        <v>0</v>
      </c>
      <c r="F56" s="25"/>
      <c r="G56" s="25">
        <f>SUM(E56*F56)</f>
        <v>0</v>
      </c>
      <c r="H56" s="25"/>
      <c r="I56" s="25">
        <f>SUM(C56*H56)</f>
        <v>0</v>
      </c>
      <c r="J56" s="25">
        <f>SUM(G56,I56)</f>
        <v>0</v>
      </c>
    </row>
    <row r="57" spans="1:15">
      <c r="A57" s="148" t="s">
        <v>36</v>
      </c>
      <c r="B57" s="149"/>
      <c r="C57" s="149"/>
      <c r="D57" s="149"/>
      <c r="E57" s="149"/>
      <c r="F57" s="149"/>
      <c r="G57" s="149"/>
      <c r="H57" s="150"/>
      <c r="I57" s="140"/>
      <c r="J57" s="18">
        <f>SUM(J53:J56)</f>
        <v>0</v>
      </c>
    </row>
    <row r="58" spans="1:15" ht="22.5" customHeight="1">
      <c r="A58" s="27"/>
      <c r="B58" s="28"/>
      <c r="C58" s="28"/>
      <c r="D58" s="29"/>
      <c r="E58" s="29"/>
      <c r="F58" s="29"/>
      <c r="G58" s="29"/>
      <c r="H58" s="29"/>
      <c r="I58" s="29"/>
      <c r="J58" s="29"/>
    </row>
    <row r="59" spans="1:15" ht="89.25">
      <c r="A59" s="3" t="s">
        <v>1</v>
      </c>
      <c r="B59" s="4" t="s">
        <v>2</v>
      </c>
      <c r="C59" s="4" t="s">
        <v>3</v>
      </c>
      <c r="D59" s="5" t="s">
        <v>4</v>
      </c>
      <c r="E59" s="5" t="s">
        <v>5</v>
      </c>
      <c r="F59" s="6" t="s">
        <v>6</v>
      </c>
      <c r="G59" s="6" t="s">
        <v>7</v>
      </c>
      <c r="H59" s="6" t="s">
        <v>26</v>
      </c>
      <c r="I59" s="6" t="s">
        <v>27</v>
      </c>
      <c r="J59" s="6" t="s">
        <v>10</v>
      </c>
      <c r="K59" s="34"/>
      <c r="L59" s="34"/>
      <c r="M59" s="34"/>
      <c r="N59" s="34"/>
      <c r="O59" s="34"/>
    </row>
    <row r="60" spans="1:15">
      <c r="A60" s="30"/>
      <c r="B60" s="24">
        <v>1</v>
      </c>
      <c r="C60" s="24">
        <v>2</v>
      </c>
      <c r="D60" s="9">
        <v>3</v>
      </c>
      <c r="E60" s="9">
        <v>4</v>
      </c>
      <c r="F60" s="8">
        <v>5</v>
      </c>
      <c r="G60" s="8">
        <v>6</v>
      </c>
      <c r="H60" s="10">
        <v>7</v>
      </c>
      <c r="I60" s="31">
        <v>8</v>
      </c>
      <c r="J60" s="11" t="s">
        <v>53</v>
      </c>
    </row>
    <row r="61" spans="1:15">
      <c r="A61" s="32">
        <v>7</v>
      </c>
      <c r="B61" s="144" t="s">
        <v>319</v>
      </c>
      <c r="C61" s="145"/>
      <c r="D61" s="145"/>
      <c r="E61" s="145"/>
      <c r="F61" s="145"/>
      <c r="G61" s="145"/>
      <c r="H61" s="145"/>
      <c r="I61" s="145"/>
      <c r="J61" s="146"/>
    </row>
    <row r="62" spans="1:15" ht="28.5">
      <c r="A62" s="138" t="s">
        <v>69</v>
      </c>
      <c r="B62" s="98" t="s">
        <v>310</v>
      </c>
      <c r="C62" s="77">
        <v>1</v>
      </c>
      <c r="D62" s="25"/>
      <c r="E62" s="25">
        <f>SUM(C62*D62)</f>
        <v>0</v>
      </c>
      <c r="F62" s="25"/>
      <c r="G62" s="25">
        <f>SUM(E62*F62)</f>
        <v>0</v>
      </c>
      <c r="H62" s="25"/>
      <c r="I62" s="25">
        <f>SUM(C62*H62)</f>
        <v>0</v>
      </c>
      <c r="J62" s="25">
        <f>SUM(G62,I62)</f>
        <v>0</v>
      </c>
    </row>
    <row r="63" spans="1:15">
      <c r="A63" s="138" t="s">
        <v>70</v>
      </c>
      <c r="B63" s="98" t="s">
        <v>311</v>
      </c>
      <c r="C63" s="77">
        <v>1</v>
      </c>
      <c r="D63" s="25"/>
      <c r="E63" s="25">
        <f>SUM(C63*D63)</f>
        <v>0</v>
      </c>
      <c r="F63" s="25"/>
      <c r="G63" s="25">
        <f>SUM(E63*F63)</f>
        <v>0</v>
      </c>
      <c r="H63" s="25"/>
      <c r="I63" s="25">
        <f>SUM(C63*H63)</f>
        <v>0</v>
      </c>
      <c r="J63" s="25">
        <f>SUM(G63,I63)</f>
        <v>0</v>
      </c>
    </row>
    <row r="64" spans="1:15">
      <c r="A64" s="138" t="s">
        <v>71</v>
      </c>
      <c r="B64" s="98" t="s">
        <v>312</v>
      </c>
      <c r="C64" s="77">
        <v>1</v>
      </c>
      <c r="D64" s="25"/>
      <c r="E64" s="25">
        <f>SUM(C64*D64)</f>
        <v>0</v>
      </c>
      <c r="F64" s="25"/>
      <c r="G64" s="25">
        <f>SUM(E64*F64)</f>
        <v>0</v>
      </c>
      <c r="H64" s="25"/>
      <c r="I64" s="25">
        <f>SUM(C64*H64)</f>
        <v>0</v>
      </c>
      <c r="J64" s="25">
        <f>SUM(G64,I64)</f>
        <v>0</v>
      </c>
    </row>
    <row r="65" spans="1:10">
      <c r="A65" s="33" t="s">
        <v>72</v>
      </c>
      <c r="B65" s="98" t="s">
        <v>313</v>
      </c>
      <c r="C65" s="77">
        <v>1</v>
      </c>
      <c r="D65" s="25"/>
      <c r="E65" s="25">
        <f>SUM(C65*D65)</f>
        <v>0</v>
      </c>
      <c r="F65" s="25"/>
      <c r="G65" s="25">
        <f>SUM(E65*F65)</f>
        <v>0</v>
      </c>
      <c r="H65" s="25"/>
      <c r="I65" s="25">
        <f>SUM(C65*H65)</f>
        <v>0</v>
      </c>
      <c r="J65" s="25">
        <f>SUM(G65,I65)</f>
        <v>0</v>
      </c>
    </row>
    <row r="66" spans="1:10">
      <c r="A66" s="148" t="s">
        <v>36</v>
      </c>
      <c r="B66" s="149"/>
      <c r="C66" s="149"/>
      <c r="D66" s="149"/>
      <c r="E66" s="149"/>
      <c r="F66" s="149"/>
      <c r="G66" s="149"/>
      <c r="H66" s="150"/>
      <c r="I66" s="140"/>
      <c r="J66" s="18">
        <f>SUM(J62:J65)</f>
        <v>0</v>
      </c>
    </row>
    <row r="67" spans="1:10">
      <c r="A67" s="27"/>
      <c r="B67" s="28"/>
      <c r="C67" s="28"/>
      <c r="D67" s="29"/>
      <c r="E67" s="29"/>
      <c r="F67" s="29"/>
      <c r="G67" s="29"/>
      <c r="H67" s="29"/>
      <c r="I67" s="29"/>
      <c r="J67" s="29"/>
    </row>
    <row r="68" spans="1:10" ht="89.25">
      <c r="A68" s="3" t="s">
        <v>1</v>
      </c>
      <c r="B68" s="4" t="s">
        <v>2</v>
      </c>
      <c r="C68" s="4" t="s">
        <v>3</v>
      </c>
      <c r="D68" s="5" t="s">
        <v>4</v>
      </c>
      <c r="E68" s="5" t="s">
        <v>5</v>
      </c>
      <c r="F68" s="6" t="s">
        <v>6</v>
      </c>
      <c r="G68" s="6" t="s">
        <v>7</v>
      </c>
      <c r="H68" s="6" t="s">
        <v>26</v>
      </c>
      <c r="I68" s="6" t="s">
        <v>27</v>
      </c>
      <c r="J68" s="6" t="s">
        <v>10</v>
      </c>
    </row>
    <row r="69" spans="1:10">
      <c r="A69" s="30"/>
      <c r="B69" s="24">
        <v>1</v>
      </c>
      <c r="C69" s="24">
        <v>2</v>
      </c>
      <c r="D69" s="9">
        <v>3</v>
      </c>
      <c r="E69" s="9">
        <v>4</v>
      </c>
      <c r="F69" s="8">
        <v>5</v>
      </c>
      <c r="G69" s="8">
        <v>6</v>
      </c>
      <c r="H69" s="10">
        <v>7</v>
      </c>
      <c r="I69" s="31">
        <v>8</v>
      </c>
      <c r="J69" s="11">
        <v>9</v>
      </c>
    </row>
    <row r="70" spans="1:10">
      <c r="A70" s="32">
        <v>8</v>
      </c>
      <c r="B70" s="144" t="s">
        <v>320</v>
      </c>
      <c r="C70" s="145"/>
      <c r="D70" s="145"/>
      <c r="E70" s="145"/>
      <c r="F70" s="145"/>
      <c r="G70" s="145"/>
      <c r="H70" s="145"/>
      <c r="I70" s="145"/>
      <c r="J70" s="146"/>
    </row>
    <row r="71" spans="1:10" ht="28.5">
      <c r="A71" s="138" t="s">
        <v>76</v>
      </c>
      <c r="B71" s="98" t="s">
        <v>310</v>
      </c>
      <c r="C71" s="77">
        <v>1</v>
      </c>
      <c r="D71" s="25"/>
      <c r="E71" s="25">
        <f>SUM(C71*D71)</f>
        <v>0</v>
      </c>
      <c r="F71" s="25"/>
      <c r="G71" s="25">
        <f>SUM(E71*F71)</f>
        <v>0</v>
      </c>
      <c r="H71" s="25"/>
      <c r="I71" s="25">
        <f>SUM(C71*H71)</f>
        <v>0</v>
      </c>
      <c r="J71" s="25">
        <f>SUM(G71,I71)</f>
        <v>0</v>
      </c>
    </row>
    <row r="72" spans="1:10">
      <c r="A72" s="138" t="s">
        <v>77</v>
      </c>
      <c r="B72" s="98" t="s">
        <v>311</v>
      </c>
      <c r="C72" s="77">
        <v>1</v>
      </c>
      <c r="D72" s="25"/>
      <c r="E72" s="25">
        <f>SUM(C72*D72)</f>
        <v>0</v>
      </c>
      <c r="F72" s="25"/>
      <c r="G72" s="25">
        <f>SUM(E72*F72)</f>
        <v>0</v>
      </c>
      <c r="H72" s="25"/>
      <c r="I72" s="25">
        <f>SUM(C72*H72)</f>
        <v>0</v>
      </c>
      <c r="J72" s="25">
        <f>SUM(G72,I72)</f>
        <v>0</v>
      </c>
    </row>
    <row r="73" spans="1:10">
      <c r="A73" s="138" t="s">
        <v>78</v>
      </c>
      <c r="B73" s="98" t="s">
        <v>312</v>
      </c>
      <c r="C73" s="77">
        <v>1</v>
      </c>
      <c r="D73" s="25"/>
      <c r="E73" s="25">
        <f>SUM(C73*D73)</f>
        <v>0</v>
      </c>
      <c r="F73" s="25"/>
      <c r="G73" s="25">
        <f>SUM(E73*F73)</f>
        <v>0</v>
      </c>
      <c r="H73" s="25"/>
      <c r="I73" s="25">
        <f>SUM(C73*H73)</f>
        <v>0</v>
      </c>
      <c r="J73" s="25">
        <f>SUM(G73,I73)</f>
        <v>0</v>
      </c>
    </row>
    <row r="74" spans="1:10">
      <c r="A74" s="33" t="s">
        <v>79</v>
      </c>
      <c r="B74" s="98" t="s">
        <v>313</v>
      </c>
      <c r="C74" s="77">
        <v>1</v>
      </c>
      <c r="D74" s="25"/>
      <c r="E74" s="25">
        <f>SUM(C74*D74)</f>
        <v>0</v>
      </c>
      <c r="F74" s="25"/>
      <c r="G74" s="25">
        <f>SUM(E74*F74)</f>
        <v>0</v>
      </c>
      <c r="H74" s="25"/>
      <c r="I74" s="25">
        <f>SUM(C74*H74)</f>
        <v>0</v>
      </c>
      <c r="J74" s="25">
        <f>SUM(G74,I74)</f>
        <v>0</v>
      </c>
    </row>
    <row r="75" spans="1:10">
      <c r="A75" s="148" t="s">
        <v>36</v>
      </c>
      <c r="B75" s="149"/>
      <c r="C75" s="149"/>
      <c r="D75" s="149"/>
      <c r="E75" s="149"/>
      <c r="F75" s="149"/>
      <c r="G75" s="149"/>
      <c r="H75" s="150"/>
      <c r="I75" s="140"/>
      <c r="J75" s="18">
        <f>SUM(J71:J74)</f>
        <v>0</v>
      </c>
    </row>
    <row r="76" spans="1:10">
      <c r="A76" s="135"/>
      <c r="B76" s="136"/>
      <c r="C76" s="136"/>
      <c r="D76" s="136"/>
      <c r="E76" s="136"/>
      <c r="F76" s="136"/>
      <c r="G76" s="136"/>
      <c r="H76" s="136"/>
      <c r="I76" s="36"/>
      <c r="J76" s="37"/>
    </row>
    <row r="77" spans="1:10" ht="89.25">
      <c r="A77" s="3" t="s">
        <v>1</v>
      </c>
      <c r="B77" s="4" t="s">
        <v>2</v>
      </c>
      <c r="C77" s="4" t="s">
        <v>3</v>
      </c>
      <c r="D77" s="5" t="s">
        <v>4</v>
      </c>
      <c r="E77" s="5" t="s">
        <v>5</v>
      </c>
      <c r="F77" s="6" t="s">
        <v>6</v>
      </c>
      <c r="G77" s="6" t="s">
        <v>7</v>
      </c>
      <c r="H77" s="6" t="s">
        <v>26</v>
      </c>
      <c r="I77" s="6" t="s">
        <v>27</v>
      </c>
      <c r="J77" s="6" t="s">
        <v>10</v>
      </c>
    </row>
    <row r="78" spans="1:10">
      <c r="A78" s="30"/>
      <c r="B78" s="24">
        <v>1</v>
      </c>
      <c r="C78" s="24">
        <v>2</v>
      </c>
      <c r="D78" s="9">
        <v>3</v>
      </c>
      <c r="E78" s="9">
        <v>4</v>
      </c>
      <c r="F78" s="8">
        <v>5</v>
      </c>
      <c r="G78" s="8">
        <v>6</v>
      </c>
      <c r="H78" s="10">
        <v>7</v>
      </c>
      <c r="I78" s="31">
        <v>8</v>
      </c>
      <c r="J78" s="11">
        <v>9</v>
      </c>
    </row>
    <row r="79" spans="1:10">
      <c r="A79" s="32">
        <v>9</v>
      </c>
      <c r="B79" s="144" t="s">
        <v>321</v>
      </c>
      <c r="C79" s="145"/>
      <c r="D79" s="145"/>
      <c r="E79" s="145"/>
      <c r="F79" s="145"/>
      <c r="G79" s="145"/>
      <c r="H79" s="145"/>
      <c r="I79" s="145"/>
      <c r="J79" s="146"/>
    </row>
    <row r="80" spans="1:10" ht="28.5">
      <c r="A80" s="138" t="s">
        <v>83</v>
      </c>
      <c r="B80" s="98" t="s">
        <v>310</v>
      </c>
      <c r="C80" s="77">
        <v>1</v>
      </c>
      <c r="D80" s="25"/>
      <c r="E80" s="25">
        <f>SUM(C80*D80)</f>
        <v>0</v>
      </c>
      <c r="F80" s="25"/>
      <c r="G80" s="25">
        <f>SUM(E80*F80)</f>
        <v>0</v>
      </c>
      <c r="H80" s="25"/>
      <c r="I80" s="25">
        <f>SUM(C80*H80)</f>
        <v>0</v>
      </c>
      <c r="J80" s="25">
        <f>SUM(G80,I80)</f>
        <v>0</v>
      </c>
    </row>
    <row r="81" spans="1:10">
      <c r="A81" s="138" t="s">
        <v>84</v>
      </c>
      <c r="B81" s="98" t="s">
        <v>311</v>
      </c>
      <c r="C81" s="77">
        <v>1</v>
      </c>
      <c r="D81" s="25"/>
      <c r="E81" s="25">
        <f>SUM(C81*D81)</f>
        <v>0</v>
      </c>
      <c r="F81" s="25"/>
      <c r="G81" s="25">
        <f>SUM(E81*F81)</f>
        <v>0</v>
      </c>
      <c r="H81" s="25"/>
      <c r="I81" s="25">
        <f>SUM(C81*H81)</f>
        <v>0</v>
      </c>
      <c r="J81" s="25">
        <f>SUM(G81,I81)</f>
        <v>0</v>
      </c>
    </row>
    <row r="82" spans="1:10">
      <c r="A82" s="138" t="s">
        <v>85</v>
      </c>
      <c r="B82" s="98" t="s">
        <v>312</v>
      </c>
      <c r="C82" s="77">
        <v>1</v>
      </c>
      <c r="D82" s="25"/>
      <c r="E82" s="25">
        <f>SUM(C82*D82)</f>
        <v>0</v>
      </c>
      <c r="F82" s="25"/>
      <c r="G82" s="25">
        <f>SUM(E82*F82)</f>
        <v>0</v>
      </c>
      <c r="H82" s="25"/>
      <c r="I82" s="25">
        <f>SUM(C82*H82)</f>
        <v>0</v>
      </c>
      <c r="J82" s="25">
        <f>SUM(G82,I82)</f>
        <v>0</v>
      </c>
    </row>
    <row r="83" spans="1:10">
      <c r="A83" s="33" t="s">
        <v>86</v>
      </c>
      <c r="B83" s="98" t="s">
        <v>313</v>
      </c>
      <c r="C83" s="77">
        <v>1</v>
      </c>
      <c r="D83" s="25"/>
      <c r="E83" s="25">
        <f>SUM(C83*D83)</f>
        <v>0</v>
      </c>
      <c r="F83" s="25"/>
      <c r="G83" s="25">
        <f>SUM(E83*F83)</f>
        <v>0</v>
      </c>
      <c r="H83" s="25"/>
      <c r="I83" s="25">
        <f>SUM(C83*H83)</f>
        <v>0</v>
      </c>
      <c r="J83" s="25">
        <f>SUM(G83,I83)</f>
        <v>0</v>
      </c>
    </row>
    <row r="84" spans="1:10">
      <c r="A84" s="148" t="s">
        <v>36</v>
      </c>
      <c r="B84" s="149"/>
      <c r="C84" s="149"/>
      <c r="D84" s="149"/>
      <c r="E84" s="149"/>
      <c r="F84" s="149"/>
      <c r="G84" s="149"/>
      <c r="H84" s="150"/>
      <c r="I84" s="140"/>
      <c r="J84" s="18">
        <f>SUM(J80:J83)</f>
        <v>0</v>
      </c>
    </row>
    <row r="85" spans="1:10">
      <c r="A85" s="36"/>
      <c r="B85" s="36"/>
      <c r="C85" s="36"/>
      <c r="D85" s="36"/>
      <c r="E85" s="36"/>
      <c r="F85" s="36"/>
      <c r="G85" s="36"/>
      <c r="H85" s="36"/>
      <c r="I85" s="36"/>
      <c r="J85" s="37"/>
    </row>
    <row r="86" spans="1:10" ht="89.25">
      <c r="A86" s="3" t="s">
        <v>1</v>
      </c>
      <c r="B86" s="4" t="s">
        <v>2</v>
      </c>
      <c r="C86" s="4" t="s">
        <v>3</v>
      </c>
      <c r="D86" s="5" t="s">
        <v>4</v>
      </c>
      <c r="E86" s="5" t="s">
        <v>5</v>
      </c>
      <c r="F86" s="6" t="s">
        <v>6</v>
      </c>
      <c r="G86" s="6" t="s">
        <v>7</v>
      </c>
      <c r="H86" s="6" t="s">
        <v>26</v>
      </c>
      <c r="I86" s="6" t="s">
        <v>27</v>
      </c>
      <c r="J86" s="6" t="s">
        <v>10</v>
      </c>
    </row>
    <row r="87" spans="1:10">
      <c r="A87" s="30"/>
      <c r="B87" s="24">
        <v>1</v>
      </c>
      <c r="C87" s="24">
        <v>2</v>
      </c>
      <c r="D87" s="9">
        <v>3</v>
      </c>
      <c r="E87" s="9">
        <v>4</v>
      </c>
      <c r="F87" s="8">
        <v>5</v>
      </c>
      <c r="G87" s="8">
        <v>6</v>
      </c>
      <c r="H87" s="10">
        <v>7</v>
      </c>
      <c r="I87" s="31">
        <v>8</v>
      </c>
      <c r="J87" s="11">
        <v>9</v>
      </c>
    </row>
    <row r="88" spans="1:10">
      <c r="A88" s="32">
        <v>10</v>
      </c>
      <c r="B88" s="144" t="s">
        <v>322</v>
      </c>
      <c r="C88" s="145"/>
      <c r="D88" s="145"/>
      <c r="E88" s="145"/>
      <c r="F88" s="145"/>
      <c r="G88" s="145"/>
      <c r="H88" s="145"/>
      <c r="I88" s="145"/>
      <c r="J88" s="146"/>
    </row>
    <row r="89" spans="1:10" ht="28.5">
      <c r="A89" s="138" t="s">
        <v>90</v>
      </c>
      <c r="B89" s="98" t="s">
        <v>310</v>
      </c>
      <c r="C89" s="77">
        <v>2</v>
      </c>
      <c r="D89" s="25"/>
      <c r="E89" s="25">
        <f>SUM(C89*D89)</f>
        <v>0</v>
      </c>
      <c r="F89" s="25"/>
      <c r="G89" s="25">
        <f>SUM(E89*F89)</f>
        <v>0</v>
      </c>
      <c r="H89" s="25"/>
      <c r="I89" s="25">
        <f>SUM(C89*H89)</f>
        <v>0</v>
      </c>
      <c r="J89" s="25">
        <f>SUM(G89,I89)</f>
        <v>0</v>
      </c>
    </row>
    <row r="90" spans="1:10">
      <c r="A90" s="138" t="s">
        <v>91</v>
      </c>
      <c r="B90" s="98" t="s">
        <v>311</v>
      </c>
      <c r="C90" s="77">
        <v>2</v>
      </c>
      <c r="D90" s="25"/>
      <c r="E90" s="25">
        <f>SUM(C90*D90)</f>
        <v>0</v>
      </c>
      <c r="F90" s="25"/>
      <c r="G90" s="25">
        <f>SUM(E90*F90)</f>
        <v>0</v>
      </c>
      <c r="H90" s="25"/>
      <c r="I90" s="25">
        <f>SUM(C90*H90)</f>
        <v>0</v>
      </c>
      <c r="J90" s="25">
        <f>SUM(G90,I90)</f>
        <v>0</v>
      </c>
    </row>
    <row r="91" spans="1:10">
      <c r="A91" s="138" t="s">
        <v>92</v>
      </c>
      <c r="B91" s="98" t="s">
        <v>312</v>
      </c>
      <c r="C91" s="77">
        <v>2</v>
      </c>
      <c r="D91" s="25"/>
      <c r="E91" s="25">
        <f>SUM(C91*D91)</f>
        <v>0</v>
      </c>
      <c r="F91" s="25"/>
      <c r="G91" s="25">
        <f>SUM(E91*F91)</f>
        <v>0</v>
      </c>
      <c r="H91" s="25"/>
      <c r="I91" s="25">
        <f>SUM(C91*H91)</f>
        <v>0</v>
      </c>
      <c r="J91" s="25">
        <f>SUM(G91,I91)</f>
        <v>0</v>
      </c>
    </row>
    <row r="92" spans="1:10">
      <c r="A92" s="33" t="s">
        <v>93</v>
      </c>
      <c r="B92" s="98" t="s">
        <v>313</v>
      </c>
      <c r="C92" s="77">
        <v>1</v>
      </c>
      <c r="D92" s="25"/>
      <c r="E92" s="25">
        <f>SUM(C92*D92)</f>
        <v>0</v>
      </c>
      <c r="F92" s="25"/>
      <c r="G92" s="25">
        <f>SUM(E92*F92)</f>
        <v>0</v>
      </c>
      <c r="H92" s="25"/>
      <c r="I92" s="25">
        <f>SUM(C92*H92)</f>
        <v>0</v>
      </c>
      <c r="J92" s="25">
        <f>SUM(G92,I92)</f>
        <v>0</v>
      </c>
    </row>
    <row r="93" spans="1:10">
      <c r="A93" s="148" t="s">
        <v>36</v>
      </c>
      <c r="B93" s="149"/>
      <c r="C93" s="149"/>
      <c r="D93" s="149"/>
      <c r="E93" s="149"/>
      <c r="F93" s="149"/>
      <c r="G93" s="149"/>
      <c r="H93" s="150"/>
      <c r="I93" s="140"/>
      <c r="J93" s="18">
        <f>SUM(J89:J92)</f>
        <v>0</v>
      </c>
    </row>
    <row r="94" spans="1:10">
      <c r="A94" s="36"/>
      <c r="B94" s="36"/>
      <c r="C94" s="36"/>
      <c r="D94" s="36"/>
      <c r="E94" s="36"/>
      <c r="F94" s="36"/>
      <c r="G94" s="36"/>
      <c r="H94" s="36"/>
      <c r="I94" s="36"/>
      <c r="J94" s="37"/>
    </row>
    <row r="95" spans="1:10" ht="89.25">
      <c r="A95" s="3" t="s">
        <v>1</v>
      </c>
      <c r="B95" s="4" t="s">
        <v>2</v>
      </c>
      <c r="C95" s="4" t="s">
        <v>3</v>
      </c>
      <c r="D95" s="5" t="s">
        <v>4</v>
      </c>
      <c r="E95" s="5" t="s">
        <v>5</v>
      </c>
      <c r="F95" s="6" t="s">
        <v>6</v>
      </c>
      <c r="G95" s="6" t="s">
        <v>7</v>
      </c>
      <c r="H95" s="6" t="s">
        <v>26</v>
      </c>
      <c r="I95" s="6" t="s">
        <v>27</v>
      </c>
      <c r="J95" s="6" t="s">
        <v>10</v>
      </c>
    </row>
    <row r="96" spans="1:10">
      <c r="A96" s="30"/>
      <c r="B96" s="24">
        <v>1</v>
      </c>
      <c r="C96" s="24">
        <v>2</v>
      </c>
      <c r="D96" s="9">
        <v>3</v>
      </c>
      <c r="E96" s="9">
        <v>4</v>
      </c>
      <c r="F96" s="8">
        <v>5</v>
      </c>
      <c r="G96" s="8">
        <v>6</v>
      </c>
      <c r="H96" s="10">
        <v>7</v>
      </c>
      <c r="I96" s="31">
        <v>8</v>
      </c>
      <c r="J96" s="11">
        <v>9</v>
      </c>
    </row>
    <row r="97" spans="1:10">
      <c r="A97" s="32">
        <v>11</v>
      </c>
      <c r="B97" s="144" t="s">
        <v>323</v>
      </c>
      <c r="C97" s="145"/>
      <c r="D97" s="145"/>
      <c r="E97" s="145"/>
      <c r="F97" s="145"/>
      <c r="G97" s="145"/>
      <c r="H97" s="145"/>
      <c r="I97" s="145"/>
      <c r="J97" s="146"/>
    </row>
    <row r="98" spans="1:10" ht="28.5">
      <c r="A98" s="138" t="s">
        <v>97</v>
      </c>
      <c r="B98" s="98" t="s">
        <v>310</v>
      </c>
      <c r="C98" s="77">
        <v>2</v>
      </c>
      <c r="D98" s="25"/>
      <c r="E98" s="25">
        <f>SUM(C98*D98)</f>
        <v>0</v>
      </c>
      <c r="F98" s="25"/>
      <c r="G98" s="25">
        <f>SUM(E98*F98)</f>
        <v>0</v>
      </c>
      <c r="H98" s="25"/>
      <c r="I98" s="25">
        <f>SUM(C98*H98)</f>
        <v>0</v>
      </c>
      <c r="J98" s="25">
        <f>SUM(G98,I98)</f>
        <v>0</v>
      </c>
    </row>
    <row r="99" spans="1:10">
      <c r="A99" s="138" t="s">
        <v>98</v>
      </c>
      <c r="B99" s="98" t="s">
        <v>311</v>
      </c>
      <c r="C99" s="77">
        <v>2</v>
      </c>
      <c r="D99" s="25"/>
      <c r="E99" s="25">
        <f>SUM(C99*D99)</f>
        <v>0</v>
      </c>
      <c r="F99" s="25"/>
      <c r="G99" s="25">
        <f>SUM(E99*F99)</f>
        <v>0</v>
      </c>
      <c r="H99" s="25"/>
      <c r="I99" s="25">
        <f>SUM(C99*H99)</f>
        <v>0</v>
      </c>
      <c r="J99" s="25">
        <f>SUM(G99,I99)</f>
        <v>0</v>
      </c>
    </row>
    <row r="100" spans="1:10">
      <c r="A100" s="138" t="s">
        <v>99</v>
      </c>
      <c r="B100" s="98" t="s">
        <v>312</v>
      </c>
      <c r="C100" s="77">
        <v>2</v>
      </c>
      <c r="D100" s="25"/>
      <c r="E100" s="25">
        <f>SUM(C100*D100)</f>
        <v>0</v>
      </c>
      <c r="F100" s="25"/>
      <c r="G100" s="25">
        <f>SUM(E100*F100)</f>
        <v>0</v>
      </c>
      <c r="H100" s="25"/>
      <c r="I100" s="25">
        <f>SUM(C100*H100)</f>
        <v>0</v>
      </c>
      <c r="J100" s="25">
        <f>SUM(G100,I100)</f>
        <v>0</v>
      </c>
    </row>
    <row r="101" spans="1:10">
      <c r="A101" s="33" t="s">
        <v>100</v>
      </c>
      <c r="B101" s="98" t="s">
        <v>313</v>
      </c>
      <c r="C101" s="77">
        <v>2</v>
      </c>
      <c r="D101" s="25"/>
      <c r="E101" s="25">
        <f>SUM(C101*D101)</f>
        <v>0</v>
      </c>
      <c r="F101" s="25"/>
      <c r="G101" s="25">
        <f>SUM(E101*F101)</f>
        <v>0</v>
      </c>
      <c r="H101" s="25"/>
      <c r="I101" s="25">
        <f>SUM(C101*H101)</f>
        <v>0</v>
      </c>
      <c r="J101" s="25">
        <f>SUM(G101,I101)</f>
        <v>0</v>
      </c>
    </row>
    <row r="102" spans="1:10">
      <c r="A102" s="148" t="s">
        <v>36</v>
      </c>
      <c r="B102" s="149"/>
      <c r="C102" s="149"/>
      <c r="D102" s="149"/>
      <c r="E102" s="149"/>
      <c r="F102" s="149"/>
      <c r="G102" s="149"/>
      <c r="H102" s="150"/>
      <c r="I102" s="140"/>
      <c r="J102" s="18">
        <f>SUM(J98:J101)</f>
        <v>0</v>
      </c>
    </row>
    <row r="103" spans="1:10">
      <c r="A103" s="36"/>
      <c r="B103" s="36"/>
      <c r="C103" s="36"/>
      <c r="D103" s="36"/>
      <c r="E103" s="36"/>
      <c r="F103" s="36"/>
      <c r="G103" s="36"/>
      <c r="H103" s="36"/>
      <c r="I103" s="36"/>
      <c r="J103" s="37"/>
    </row>
    <row r="104" spans="1:10" ht="89.25">
      <c r="A104" s="3" t="s">
        <v>1</v>
      </c>
      <c r="B104" s="4" t="s">
        <v>2</v>
      </c>
      <c r="C104" s="4" t="s">
        <v>3</v>
      </c>
      <c r="D104" s="5" t="s">
        <v>4</v>
      </c>
      <c r="E104" s="5" t="s">
        <v>5</v>
      </c>
      <c r="F104" s="6" t="s">
        <v>6</v>
      </c>
      <c r="G104" s="6" t="s">
        <v>7</v>
      </c>
      <c r="H104" s="6" t="s">
        <v>26</v>
      </c>
      <c r="I104" s="6" t="s">
        <v>27</v>
      </c>
      <c r="J104" s="6" t="s">
        <v>10</v>
      </c>
    </row>
    <row r="105" spans="1:10">
      <c r="A105" s="30"/>
      <c r="B105" s="24">
        <v>1</v>
      </c>
      <c r="C105" s="24">
        <v>2</v>
      </c>
      <c r="D105" s="9">
        <v>3</v>
      </c>
      <c r="E105" s="9">
        <v>4</v>
      </c>
      <c r="F105" s="8">
        <v>5</v>
      </c>
      <c r="G105" s="8">
        <v>6</v>
      </c>
      <c r="H105" s="10">
        <v>7</v>
      </c>
      <c r="I105" s="31">
        <v>8</v>
      </c>
      <c r="J105" s="11">
        <v>9</v>
      </c>
    </row>
    <row r="106" spans="1:10">
      <c r="A106" s="32">
        <v>12</v>
      </c>
      <c r="B106" s="144" t="s">
        <v>324</v>
      </c>
      <c r="C106" s="145"/>
      <c r="D106" s="145"/>
      <c r="E106" s="145"/>
      <c r="F106" s="145"/>
      <c r="G106" s="145"/>
      <c r="H106" s="145"/>
      <c r="I106" s="145"/>
      <c r="J106" s="146"/>
    </row>
    <row r="107" spans="1:10" ht="28.5">
      <c r="A107" s="138" t="s">
        <v>104</v>
      </c>
      <c r="B107" s="55" t="s">
        <v>310</v>
      </c>
      <c r="C107" s="77">
        <v>2</v>
      </c>
      <c r="D107" s="25"/>
      <c r="E107" s="25">
        <f>SUM(C107*D107)</f>
        <v>0</v>
      </c>
      <c r="F107" s="25"/>
      <c r="G107" s="25">
        <f>SUM(E107*F107)</f>
        <v>0</v>
      </c>
      <c r="H107" s="25"/>
      <c r="I107" s="25">
        <f>SUM(C107*H107)</f>
        <v>0</v>
      </c>
      <c r="J107" s="25">
        <f>SUM(G107,I107)</f>
        <v>0</v>
      </c>
    </row>
    <row r="108" spans="1:10">
      <c r="A108" s="138" t="s">
        <v>105</v>
      </c>
      <c r="B108" s="55" t="s">
        <v>311</v>
      </c>
      <c r="C108" s="77">
        <v>2</v>
      </c>
      <c r="D108" s="25"/>
      <c r="E108" s="25">
        <f>SUM(C108*D108)</f>
        <v>0</v>
      </c>
      <c r="F108" s="25"/>
      <c r="G108" s="25">
        <f>SUM(E108*F108)</f>
        <v>0</v>
      </c>
      <c r="H108" s="25"/>
      <c r="I108" s="25">
        <f>SUM(C108*H108)</f>
        <v>0</v>
      </c>
      <c r="J108" s="25">
        <f>SUM(G108,I108)</f>
        <v>0</v>
      </c>
    </row>
    <row r="109" spans="1:10">
      <c r="A109" s="138" t="s">
        <v>106</v>
      </c>
      <c r="B109" s="55" t="s">
        <v>312</v>
      </c>
      <c r="C109" s="77">
        <v>2</v>
      </c>
      <c r="D109" s="25"/>
      <c r="E109" s="25">
        <f>SUM(C109*D109)</f>
        <v>0</v>
      </c>
      <c r="F109" s="25"/>
      <c r="G109" s="25">
        <f>SUM(E109*F109)</f>
        <v>0</v>
      </c>
      <c r="H109" s="25"/>
      <c r="I109" s="25">
        <f>SUM(C109*H109)</f>
        <v>0</v>
      </c>
      <c r="J109" s="25">
        <f>SUM(G109,I109)</f>
        <v>0</v>
      </c>
    </row>
    <row r="110" spans="1:10">
      <c r="A110" s="138" t="s">
        <v>107</v>
      </c>
      <c r="B110" s="55" t="s">
        <v>313</v>
      </c>
      <c r="C110" s="77">
        <v>2</v>
      </c>
      <c r="D110" s="25"/>
      <c r="E110" s="25">
        <f>SUM(C110*D110)</f>
        <v>0</v>
      </c>
      <c r="F110" s="25"/>
      <c r="G110" s="25">
        <f>SUM(E110*F110)</f>
        <v>0</v>
      </c>
      <c r="H110" s="25"/>
      <c r="I110" s="25">
        <f>SUM(C110*H110)</f>
        <v>0</v>
      </c>
      <c r="J110" s="25">
        <f>SUM(G110,I110)</f>
        <v>0</v>
      </c>
    </row>
    <row r="111" spans="1:10">
      <c r="A111" s="148" t="s">
        <v>36</v>
      </c>
      <c r="B111" s="149"/>
      <c r="C111" s="149"/>
      <c r="D111" s="149"/>
      <c r="E111" s="149"/>
      <c r="F111" s="149"/>
      <c r="G111" s="149"/>
      <c r="H111" s="150"/>
      <c r="I111" s="140"/>
      <c r="J111" s="18">
        <f>SUM(J107:J110)</f>
        <v>0</v>
      </c>
    </row>
    <row r="112" spans="1:10">
      <c r="A112" s="36"/>
      <c r="B112" s="36"/>
      <c r="C112" s="36"/>
      <c r="D112" s="36"/>
      <c r="E112" s="36"/>
      <c r="F112" s="36"/>
      <c r="G112" s="36"/>
      <c r="H112" s="36"/>
      <c r="I112" s="36"/>
      <c r="J112" s="37"/>
    </row>
    <row r="113" spans="1:10" ht="89.25">
      <c r="A113" s="3" t="s">
        <v>1</v>
      </c>
      <c r="B113" s="4" t="s">
        <v>2</v>
      </c>
      <c r="C113" s="4" t="s">
        <v>3</v>
      </c>
      <c r="D113" s="5" t="s">
        <v>4</v>
      </c>
      <c r="E113" s="5" t="s">
        <v>5</v>
      </c>
      <c r="F113" s="6" t="s">
        <v>6</v>
      </c>
      <c r="G113" s="6" t="s">
        <v>7</v>
      </c>
      <c r="H113" s="6" t="s">
        <v>26</v>
      </c>
      <c r="I113" s="6" t="s">
        <v>27</v>
      </c>
      <c r="J113" s="6" t="s">
        <v>10</v>
      </c>
    </row>
    <row r="114" spans="1:10">
      <c r="A114" s="30"/>
      <c r="B114" s="24">
        <v>1</v>
      </c>
      <c r="C114" s="24">
        <v>2</v>
      </c>
      <c r="D114" s="9">
        <v>3</v>
      </c>
      <c r="E114" s="9">
        <v>4</v>
      </c>
      <c r="F114" s="8">
        <v>5</v>
      </c>
      <c r="G114" s="8">
        <v>6</v>
      </c>
      <c r="H114" s="10">
        <v>7</v>
      </c>
      <c r="I114" s="31">
        <v>8</v>
      </c>
      <c r="J114" s="11">
        <v>9</v>
      </c>
    </row>
    <row r="115" spans="1:10">
      <c r="A115" s="32">
        <v>13</v>
      </c>
      <c r="B115" s="144" t="s">
        <v>325</v>
      </c>
      <c r="C115" s="145"/>
      <c r="D115" s="145"/>
      <c r="E115" s="145"/>
      <c r="F115" s="145"/>
      <c r="G115" s="145"/>
      <c r="H115" s="145"/>
      <c r="I115" s="145"/>
      <c r="J115" s="146"/>
    </row>
    <row r="116" spans="1:10" ht="28.5">
      <c r="A116" s="138" t="s">
        <v>111</v>
      </c>
      <c r="B116" s="55" t="s">
        <v>310</v>
      </c>
      <c r="C116" s="77">
        <v>1</v>
      </c>
      <c r="D116" s="25"/>
      <c r="E116" s="25">
        <f>SUM(C116*D116)</f>
        <v>0</v>
      </c>
      <c r="F116" s="25"/>
      <c r="G116" s="25">
        <f>SUM(E116*F116)</f>
        <v>0</v>
      </c>
      <c r="H116" s="25"/>
      <c r="I116" s="25">
        <f>SUM(C116*H116)</f>
        <v>0</v>
      </c>
      <c r="J116" s="25">
        <f>SUM(G116,I116)</f>
        <v>0</v>
      </c>
    </row>
    <row r="117" spans="1:10">
      <c r="A117" s="138" t="s">
        <v>112</v>
      </c>
      <c r="B117" s="55" t="s">
        <v>311</v>
      </c>
      <c r="C117" s="77">
        <v>1</v>
      </c>
      <c r="D117" s="25"/>
      <c r="E117" s="25">
        <f>SUM(C117*D117)</f>
        <v>0</v>
      </c>
      <c r="F117" s="25"/>
      <c r="G117" s="25">
        <f>SUM(E117*F117)</f>
        <v>0</v>
      </c>
      <c r="H117" s="25"/>
      <c r="I117" s="25">
        <f>SUM(C117*H117)</f>
        <v>0</v>
      </c>
      <c r="J117" s="25">
        <f>SUM(G117,I117)</f>
        <v>0</v>
      </c>
    </row>
    <row r="118" spans="1:10">
      <c r="A118" s="138" t="s">
        <v>113</v>
      </c>
      <c r="B118" s="55" t="s">
        <v>312</v>
      </c>
      <c r="C118" s="77">
        <v>1</v>
      </c>
      <c r="D118" s="25"/>
      <c r="E118" s="25">
        <f>SUM(C118*D118)</f>
        <v>0</v>
      </c>
      <c r="F118" s="25"/>
      <c r="G118" s="25">
        <f>SUM(E118*F118)</f>
        <v>0</v>
      </c>
      <c r="H118" s="25"/>
      <c r="I118" s="25">
        <f>SUM(C118*H118)</f>
        <v>0</v>
      </c>
      <c r="J118" s="25">
        <f>SUM(G118,I118)</f>
        <v>0</v>
      </c>
    </row>
    <row r="119" spans="1:10">
      <c r="A119" s="138" t="s">
        <v>114</v>
      </c>
      <c r="B119" s="55" t="s">
        <v>313</v>
      </c>
      <c r="C119" s="77">
        <v>1</v>
      </c>
      <c r="D119" s="25"/>
      <c r="E119" s="25">
        <f>SUM(C119*D119)</f>
        <v>0</v>
      </c>
      <c r="F119" s="25"/>
      <c r="G119" s="25">
        <f>SUM(E119*F119)</f>
        <v>0</v>
      </c>
      <c r="H119" s="25"/>
      <c r="I119" s="25">
        <f>SUM(C119*H119)</f>
        <v>0</v>
      </c>
      <c r="J119" s="25">
        <f>SUM(G119,I119)</f>
        <v>0</v>
      </c>
    </row>
    <row r="120" spans="1:10">
      <c r="A120" s="148" t="s">
        <v>36</v>
      </c>
      <c r="B120" s="149"/>
      <c r="C120" s="149"/>
      <c r="D120" s="149"/>
      <c r="E120" s="149"/>
      <c r="F120" s="149"/>
      <c r="G120" s="149"/>
      <c r="H120" s="150"/>
      <c r="I120" s="140"/>
      <c r="J120" s="18">
        <f>SUM(J116:J119)</f>
        <v>0</v>
      </c>
    </row>
    <row r="121" spans="1:10">
      <c r="A121" s="36"/>
      <c r="B121" s="36"/>
      <c r="C121" s="36"/>
      <c r="D121" s="36"/>
      <c r="E121" s="36"/>
      <c r="F121" s="36"/>
      <c r="G121" s="36"/>
      <c r="H121" s="36"/>
      <c r="I121" s="36"/>
      <c r="J121" s="37"/>
    </row>
    <row r="122" spans="1:10" ht="89.25">
      <c r="A122" s="3" t="s">
        <v>1</v>
      </c>
      <c r="B122" s="4" t="s">
        <v>2</v>
      </c>
      <c r="C122" s="4" t="s">
        <v>3</v>
      </c>
      <c r="D122" s="5" t="s">
        <v>4</v>
      </c>
      <c r="E122" s="5" t="s">
        <v>5</v>
      </c>
      <c r="F122" s="6" t="s">
        <v>6</v>
      </c>
      <c r="G122" s="6" t="s">
        <v>7</v>
      </c>
      <c r="H122" s="6" t="s">
        <v>26</v>
      </c>
      <c r="I122" s="6" t="s">
        <v>27</v>
      </c>
      <c r="J122" s="6" t="s">
        <v>10</v>
      </c>
    </row>
    <row r="123" spans="1:10">
      <c r="A123" s="30"/>
      <c r="B123" s="24">
        <v>1</v>
      </c>
      <c r="C123" s="24">
        <v>2</v>
      </c>
      <c r="D123" s="9">
        <v>3</v>
      </c>
      <c r="E123" s="9">
        <v>4</v>
      </c>
      <c r="F123" s="8">
        <v>5</v>
      </c>
      <c r="G123" s="8">
        <v>6</v>
      </c>
      <c r="H123" s="10">
        <v>7</v>
      </c>
      <c r="I123" s="31">
        <v>8</v>
      </c>
      <c r="J123" s="11">
        <v>9</v>
      </c>
    </row>
    <row r="124" spans="1:10">
      <c r="A124" s="32">
        <v>14</v>
      </c>
      <c r="B124" s="144" t="s">
        <v>326</v>
      </c>
      <c r="C124" s="145"/>
      <c r="D124" s="145"/>
      <c r="E124" s="145"/>
      <c r="F124" s="145"/>
      <c r="G124" s="145"/>
      <c r="H124" s="145"/>
      <c r="I124" s="145"/>
      <c r="J124" s="146"/>
    </row>
    <row r="125" spans="1:10" ht="28.5">
      <c r="A125" s="138" t="s">
        <v>116</v>
      </c>
      <c r="B125" s="55" t="s">
        <v>310</v>
      </c>
      <c r="C125" s="77">
        <v>1</v>
      </c>
      <c r="D125" s="25"/>
      <c r="E125" s="25">
        <f>SUM(C125*D125)</f>
        <v>0</v>
      </c>
      <c r="F125" s="25"/>
      <c r="G125" s="25">
        <f>SUM(E125*F125)</f>
        <v>0</v>
      </c>
      <c r="H125" s="25"/>
      <c r="I125" s="25">
        <f>SUM(C125*H125)</f>
        <v>0</v>
      </c>
      <c r="J125" s="25">
        <f>SUM(G125,I125)</f>
        <v>0</v>
      </c>
    </row>
    <row r="126" spans="1:10">
      <c r="A126" s="138" t="s">
        <v>117</v>
      </c>
      <c r="B126" s="55" t="s">
        <v>311</v>
      </c>
      <c r="C126" s="77">
        <v>1</v>
      </c>
      <c r="D126" s="25"/>
      <c r="E126" s="25">
        <f>SUM(C126*D126)</f>
        <v>0</v>
      </c>
      <c r="F126" s="25"/>
      <c r="G126" s="25">
        <f>SUM(E126*F126)</f>
        <v>0</v>
      </c>
      <c r="H126" s="25"/>
      <c r="I126" s="25">
        <f>SUM(C126*H126)</f>
        <v>0</v>
      </c>
      <c r="J126" s="25">
        <f>SUM(G126,I126)</f>
        <v>0</v>
      </c>
    </row>
    <row r="127" spans="1:10">
      <c r="A127" s="138" t="s">
        <v>118</v>
      </c>
      <c r="B127" s="55" t="s">
        <v>312</v>
      </c>
      <c r="C127" s="77">
        <v>1</v>
      </c>
      <c r="D127" s="25"/>
      <c r="E127" s="25">
        <f>SUM(C127*D127)</f>
        <v>0</v>
      </c>
      <c r="F127" s="25"/>
      <c r="G127" s="25">
        <f>SUM(E127*F127)</f>
        <v>0</v>
      </c>
      <c r="H127" s="25"/>
      <c r="I127" s="25">
        <f>SUM(C127*H127)</f>
        <v>0</v>
      </c>
      <c r="J127" s="25">
        <f>SUM(G127,I127)</f>
        <v>0</v>
      </c>
    </row>
    <row r="128" spans="1:10">
      <c r="A128" s="33" t="s">
        <v>119</v>
      </c>
      <c r="B128" s="55" t="s">
        <v>313</v>
      </c>
      <c r="C128" s="77">
        <v>1</v>
      </c>
      <c r="D128" s="25"/>
      <c r="E128" s="25">
        <f>SUM(C128*D128)</f>
        <v>0</v>
      </c>
      <c r="F128" s="25"/>
      <c r="G128" s="25">
        <f>SUM(E128*F128)</f>
        <v>0</v>
      </c>
      <c r="H128" s="25"/>
      <c r="I128" s="25">
        <f>SUM(C128*H128)</f>
        <v>0</v>
      </c>
      <c r="J128" s="25">
        <f>SUM(G128,I128)</f>
        <v>0</v>
      </c>
    </row>
    <row r="129" spans="1:10">
      <c r="A129" s="148" t="s">
        <v>36</v>
      </c>
      <c r="B129" s="149"/>
      <c r="C129" s="149"/>
      <c r="D129" s="149"/>
      <c r="E129" s="149"/>
      <c r="F129" s="149"/>
      <c r="G129" s="149"/>
      <c r="H129" s="150"/>
      <c r="I129" s="140"/>
      <c r="J129" s="18">
        <f>SUM(J125:J128)</f>
        <v>0</v>
      </c>
    </row>
    <row r="130" spans="1:10">
      <c r="A130" s="38"/>
      <c r="B130" s="39"/>
      <c r="C130" s="39"/>
      <c r="D130" s="39"/>
      <c r="E130" s="39"/>
      <c r="F130" s="39"/>
      <c r="G130" s="39"/>
      <c r="H130" s="36"/>
      <c r="I130" s="36"/>
      <c r="J130" s="37"/>
    </row>
    <row r="131" spans="1:10" ht="89.25">
      <c r="A131" s="3" t="s">
        <v>1</v>
      </c>
      <c r="B131" s="4" t="s">
        <v>2</v>
      </c>
      <c r="C131" s="4" t="s">
        <v>3</v>
      </c>
      <c r="D131" s="5" t="s">
        <v>4</v>
      </c>
      <c r="E131" s="5" t="s">
        <v>5</v>
      </c>
      <c r="F131" s="6" t="s">
        <v>6</v>
      </c>
      <c r="G131" s="6" t="s">
        <v>7</v>
      </c>
      <c r="H131" s="6" t="s">
        <v>26</v>
      </c>
      <c r="I131" s="6" t="s">
        <v>27</v>
      </c>
      <c r="J131" s="6" t="s">
        <v>10</v>
      </c>
    </row>
    <row r="132" spans="1:10">
      <c r="A132" s="30"/>
      <c r="B132" s="24">
        <v>1</v>
      </c>
      <c r="C132" s="24">
        <v>2</v>
      </c>
      <c r="D132" s="9">
        <v>3</v>
      </c>
      <c r="E132" s="9">
        <v>4</v>
      </c>
      <c r="F132" s="8">
        <v>5</v>
      </c>
      <c r="G132" s="8">
        <v>6</v>
      </c>
      <c r="H132" s="10">
        <v>7</v>
      </c>
      <c r="I132" s="31">
        <v>8</v>
      </c>
      <c r="J132" s="11">
        <v>9</v>
      </c>
    </row>
    <row r="133" spans="1:10">
      <c r="A133" s="32">
        <v>15</v>
      </c>
      <c r="B133" s="144" t="s">
        <v>327</v>
      </c>
      <c r="C133" s="145"/>
      <c r="D133" s="145"/>
      <c r="E133" s="145"/>
      <c r="F133" s="145"/>
      <c r="G133" s="145"/>
      <c r="H133" s="145"/>
      <c r="I133" s="145"/>
      <c r="J133" s="146"/>
    </row>
    <row r="134" spans="1:10" ht="28.5">
      <c r="A134" s="138" t="s">
        <v>121</v>
      </c>
      <c r="B134" s="55" t="s">
        <v>310</v>
      </c>
      <c r="C134" s="77">
        <v>1</v>
      </c>
      <c r="D134" s="25"/>
      <c r="E134" s="25">
        <f>SUM(C134*D134)</f>
        <v>0</v>
      </c>
      <c r="F134" s="25"/>
      <c r="G134" s="25">
        <f>SUM(E134*F134)</f>
        <v>0</v>
      </c>
      <c r="H134" s="25"/>
      <c r="I134" s="25">
        <f>SUM(C134*H134)</f>
        <v>0</v>
      </c>
      <c r="J134" s="25">
        <f>SUM(G134,I134)</f>
        <v>0</v>
      </c>
    </row>
    <row r="135" spans="1:10">
      <c r="A135" s="138" t="s">
        <v>122</v>
      </c>
      <c r="B135" s="55" t="s">
        <v>311</v>
      </c>
      <c r="C135" s="77">
        <v>1</v>
      </c>
      <c r="D135" s="25"/>
      <c r="E135" s="25">
        <f>SUM(C135*D135)</f>
        <v>0</v>
      </c>
      <c r="F135" s="25"/>
      <c r="G135" s="25">
        <f>SUM(E135*F135)</f>
        <v>0</v>
      </c>
      <c r="H135" s="25"/>
      <c r="I135" s="25">
        <f>SUM(C135*H135)</f>
        <v>0</v>
      </c>
      <c r="J135" s="25">
        <f>SUM(G135,I135)</f>
        <v>0</v>
      </c>
    </row>
    <row r="136" spans="1:10">
      <c r="A136" s="138" t="s">
        <v>123</v>
      </c>
      <c r="B136" s="55" t="s">
        <v>312</v>
      </c>
      <c r="C136" s="77">
        <v>1</v>
      </c>
      <c r="D136" s="25"/>
      <c r="E136" s="25">
        <f>SUM(C136*D136)</f>
        <v>0</v>
      </c>
      <c r="F136" s="25"/>
      <c r="G136" s="25">
        <f>SUM(E136*F136)</f>
        <v>0</v>
      </c>
      <c r="H136" s="25"/>
      <c r="I136" s="25">
        <f>SUM(C136*H136)</f>
        <v>0</v>
      </c>
      <c r="J136" s="25">
        <f>SUM(G136,I136)</f>
        <v>0</v>
      </c>
    </row>
    <row r="137" spans="1:10">
      <c r="A137" s="33" t="s">
        <v>124</v>
      </c>
      <c r="B137" s="55" t="s">
        <v>313</v>
      </c>
      <c r="C137" s="77">
        <v>1</v>
      </c>
      <c r="D137" s="25"/>
      <c r="E137" s="25">
        <f>SUM(C137*D137)</f>
        <v>0</v>
      </c>
      <c r="F137" s="25"/>
      <c r="G137" s="25">
        <f>SUM(E137*F137)</f>
        <v>0</v>
      </c>
      <c r="H137" s="25"/>
      <c r="I137" s="25">
        <f>SUM(C137*H137)</f>
        <v>0</v>
      </c>
      <c r="J137" s="25">
        <f>SUM(G137,I137)</f>
        <v>0</v>
      </c>
    </row>
    <row r="138" spans="1:10">
      <c r="A138" s="148" t="s">
        <v>36</v>
      </c>
      <c r="B138" s="149"/>
      <c r="C138" s="149"/>
      <c r="D138" s="149"/>
      <c r="E138" s="149"/>
      <c r="F138" s="149"/>
      <c r="G138" s="149"/>
      <c r="H138" s="150"/>
      <c r="I138" s="140"/>
      <c r="J138" s="18">
        <f>SUM(J134:J137)</f>
        <v>0</v>
      </c>
    </row>
    <row r="139" spans="1:10">
      <c r="A139" s="36"/>
      <c r="B139" s="36"/>
      <c r="C139" s="36"/>
      <c r="D139" s="36"/>
      <c r="E139" s="36"/>
      <c r="F139" s="36"/>
      <c r="G139" s="36"/>
      <c r="H139" s="36"/>
      <c r="I139" s="36"/>
      <c r="J139" s="37"/>
    </row>
    <row r="140" spans="1:10" ht="89.25">
      <c r="A140" s="3" t="s">
        <v>1</v>
      </c>
      <c r="B140" s="4" t="s">
        <v>2</v>
      </c>
      <c r="C140" s="4" t="s">
        <v>3</v>
      </c>
      <c r="D140" s="5" t="s">
        <v>4</v>
      </c>
      <c r="E140" s="5" t="s">
        <v>5</v>
      </c>
      <c r="F140" s="6" t="s">
        <v>6</v>
      </c>
      <c r="G140" s="6" t="s">
        <v>7</v>
      </c>
      <c r="H140" s="6" t="s">
        <v>26</v>
      </c>
      <c r="I140" s="6" t="s">
        <v>27</v>
      </c>
      <c r="J140" s="6" t="s">
        <v>10</v>
      </c>
    </row>
    <row r="141" spans="1:10">
      <c r="A141" s="30"/>
      <c r="B141" s="24">
        <v>1</v>
      </c>
      <c r="C141" s="24">
        <v>2</v>
      </c>
      <c r="D141" s="9">
        <v>3</v>
      </c>
      <c r="E141" s="9">
        <v>4</v>
      </c>
      <c r="F141" s="8">
        <v>5</v>
      </c>
      <c r="G141" s="8">
        <v>6</v>
      </c>
      <c r="H141" s="10">
        <v>7</v>
      </c>
      <c r="I141" s="31">
        <v>8</v>
      </c>
      <c r="J141" s="11">
        <v>9</v>
      </c>
    </row>
    <row r="142" spans="1:10">
      <c r="A142" s="32">
        <v>16</v>
      </c>
      <c r="B142" s="144" t="s">
        <v>412</v>
      </c>
      <c r="C142" s="145"/>
      <c r="D142" s="145"/>
      <c r="E142" s="145"/>
      <c r="F142" s="145"/>
      <c r="G142" s="145"/>
      <c r="H142" s="145"/>
      <c r="I142" s="145"/>
      <c r="J142" s="146"/>
    </row>
    <row r="143" spans="1:10" ht="28.5">
      <c r="A143" s="138" t="s">
        <v>126</v>
      </c>
      <c r="B143" s="55" t="s">
        <v>310</v>
      </c>
      <c r="C143" s="77">
        <v>2</v>
      </c>
      <c r="D143" s="25"/>
      <c r="E143" s="25">
        <f>SUM(C143*D143)</f>
        <v>0</v>
      </c>
      <c r="F143" s="25"/>
      <c r="G143" s="25">
        <f>SUM(E143*F143)</f>
        <v>0</v>
      </c>
      <c r="H143" s="25"/>
      <c r="I143" s="25">
        <f>SUM(C143*H143)</f>
        <v>0</v>
      </c>
      <c r="J143" s="25">
        <f>SUM(G143,I143)</f>
        <v>0</v>
      </c>
    </row>
    <row r="144" spans="1:10">
      <c r="A144" s="138" t="s">
        <v>127</v>
      </c>
      <c r="B144" s="55" t="s">
        <v>311</v>
      </c>
      <c r="C144" s="77">
        <v>2</v>
      </c>
      <c r="D144" s="25"/>
      <c r="E144" s="25">
        <f>SUM(C144*D144)</f>
        <v>0</v>
      </c>
      <c r="F144" s="25"/>
      <c r="G144" s="25">
        <f>SUM(E144*F144)</f>
        <v>0</v>
      </c>
      <c r="H144" s="25"/>
      <c r="I144" s="25">
        <f>SUM(C144*H144)</f>
        <v>0</v>
      </c>
      <c r="J144" s="25">
        <f>SUM(G144,I144)</f>
        <v>0</v>
      </c>
    </row>
    <row r="145" spans="1:10">
      <c r="A145" s="138" t="s">
        <v>128</v>
      </c>
      <c r="B145" s="55" t="s">
        <v>312</v>
      </c>
      <c r="C145" s="77">
        <v>2</v>
      </c>
      <c r="D145" s="25"/>
      <c r="E145" s="25">
        <f>SUM(C145*D145)</f>
        <v>0</v>
      </c>
      <c r="F145" s="25"/>
      <c r="G145" s="25">
        <f>SUM(E145*F145)</f>
        <v>0</v>
      </c>
      <c r="H145" s="25"/>
      <c r="I145" s="25">
        <f>SUM(C145*H145)</f>
        <v>0</v>
      </c>
      <c r="J145" s="25">
        <f>SUM(G145,I145)</f>
        <v>0</v>
      </c>
    </row>
    <row r="146" spans="1:10">
      <c r="A146" s="33" t="s">
        <v>129</v>
      </c>
      <c r="B146" s="55" t="s">
        <v>313</v>
      </c>
      <c r="C146" s="77">
        <v>1</v>
      </c>
      <c r="D146" s="25"/>
      <c r="E146" s="25">
        <f>SUM(C146*D146)</f>
        <v>0</v>
      </c>
      <c r="F146" s="25"/>
      <c r="G146" s="25">
        <f>SUM(E146*F146)</f>
        <v>0</v>
      </c>
      <c r="H146" s="25"/>
      <c r="I146" s="25">
        <f>SUM(C146*H146)</f>
        <v>0</v>
      </c>
      <c r="J146" s="25">
        <f>SUM(G146,I146)</f>
        <v>0</v>
      </c>
    </row>
    <row r="147" spans="1:10">
      <c r="A147" s="148" t="s">
        <v>36</v>
      </c>
      <c r="B147" s="149"/>
      <c r="C147" s="149"/>
      <c r="D147" s="149"/>
      <c r="E147" s="149"/>
      <c r="F147" s="149"/>
      <c r="G147" s="149"/>
      <c r="H147" s="150"/>
      <c r="I147" s="140"/>
      <c r="J147" s="18">
        <f>SUM(J143:J146)</f>
        <v>0</v>
      </c>
    </row>
    <row r="148" spans="1:10">
      <c r="A148" s="36"/>
      <c r="B148" s="36"/>
      <c r="C148" s="36"/>
      <c r="D148" s="36"/>
      <c r="E148" s="36"/>
      <c r="F148" s="36"/>
      <c r="G148" s="36"/>
      <c r="H148" s="36"/>
      <c r="I148" s="36"/>
      <c r="J148" s="37"/>
    </row>
    <row r="149" spans="1:10" ht="89.25">
      <c r="A149" s="3" t="s">
        <v>1</v>
      </c>
      <c r="B149" s="4" t="s">
        <v>2</v>
      </c>
      <c r="C149" s="4" t="s">
        <v>3</v>
      </c>
      <c r="D149" s="5" t="s">
        <v>4</v>
      </c>
      <c r="E149" s="5" t="s">
        <v>5</v>
      </c>
      <c r="F149" s="6" t="s">
        <v>6</v>
      </c>
      <c r="G149" s="6" t="s">
        <v>7</v>
      </c>
      <c r="H149" s="6" t="s">
        <v>26</v>
      </c>
      <c r="I149" s="6" t="s">
        <v>27</v>
      </c>
      <c r="J149" s="6" t="s">
        <v>10</v>
      </c>
    </row>
    <row r="150" spans="1:10">
      <c r="A150" s="30"/>
      <c r="B150" s="24">
        <v>1</v>
      </c>
      <c r="C150" s="24">
        <v>2</v>
      </c>
      <c r="D150" s="9">
        <v>3</v>
      </c>
      <c r="E150" s="9">
        <v>4</v>
      </c>
      <c r="F150" s="8">
        <v>5</v>
      </c>
      <c r="G150" s="8">
        <v>6</v>
      </c>
      <c r="H150" s="10">
        <v>7</v>
      </c>
      <c r="I150" s="31">
        <v>8</v>
      </c>
      <c r="J150" s="11">
        <v>9</v>
      </c>
    </row>
    <row r="151" spans="1:10">
      <c r="A151" s="32">
        <v>17</v>
      </c>
      <c r="B151" s="144" t="s">
        <v>413</v>
      </c>
      <c r="C151" s="145"/>
      <c r="D151" s="145"/>
      <c r="E151" s="145"/>
      <c r="F151" s="145"/>
      <c r="G151" s="145"/>
      <c r="H151" s="145"/>
      <c r="I151" s="145"/>
      <c r="J151" s="146"/>
    </row>
    <row r="152" spans="1:10" ht="28.5">
      <c r="A152" s="138" t="s">
        <v>131</v>
      </c>
      <c r="B152" s="55" t="s">
        <v>310</v>
      </c>
      <c r="C152" s="77">
        <v>2</v>
      </c>
      <c r="D152" s="25"/>
      <c r="E152" s="25">
        <f>SUM(C152*D152)</f>
        <v>0</v>
      </c>
      <c r="F152" s="25"/>
      <c r="G152" s="25">
        <f>SUM(E152*F152)</f>
        <v>0</v>
      </c>
      <c r="H152" s="25"/>
      <c r="I152" s="25">
        <f>SUM(C152*H152)</f>
        <v>0</v>
      </c>
      <c r="J152" s="25">
        <f>SUM(G152,I152)</f>
        <v>0</v>
      </c>
    </row>
    <row r="153" spans="1:10">
      <c r="A153" s="138" t="s">
        <v>132</v>
      </c>
      <c r="B153" s="55" t="s">
        <v>311</v>
      </c>
      <c r="C153" s="77">
        <v>2</v>
      </c>
      <c r="D153" s="25"/>
      <c r="E153" s="25">
        <f>SUM(C153*D153)</f>
        <v>0</v>
      </c>
      <c r="F153" s="25"/>
      <c r="G153" s="25">
        <f>SUM(E153*F153)</f>
        <v>0</v>
      </c>
      <c r="H153" s="25"/>
      <c r="I153" s="25">
        <f>SUM(C153*H153)</f>
        <v>0</v>
      </c>
      <c r="J153" s="25">
        <f>SUM(G153,I153)</f>
        <v>0</v>
      </c>
    </row>
    <row r="154" spans="1:10">
      <c r="A154" s="138" t="s">
        <v>133</v>
      </c>
      <c r="B154" s="55" t="s">
        <v>312</v>
      </c>
      <c r="C154" s="77">
        <v>2</v>
      </c>
      <c r="D154" s="25"/>
      <c r="E154" s="25">
        <f>SUM(C154*D154)</f>
        <v>0</v>
      </c>
      <c r="F154" s="25"/>
      <c r="G154" s="25">
        <f>SUM(E154*F154)</f>
        <v>0</v>
      </c>
      <c r="H154" s="25"/>
      <c r="I154" s="25">
        <f>SUM(C154*H154)</f>
        <v>0</v>
      </c>
      <c r="J154" s="25">
        <f>SUM(G154,I154)</f>
        <v>0</v>
      </c>
    </row>
    <row r="155" spans="1:10">
      <c r="A155" s="33" t="s">
        <v>134</v>
      </c>
      <c r="B155" s="55" t="s">
        <v>313</v>
      </c>
      <c r="C155" s="77">
        <v>1</v>
      </c>
      <c r="D155" s="25"/>
      <c r="E155" s="25">
        <f>SUM(C155*D155)</f>
        <v>0</v>
      </c>
      <c r="F155" s="25"/>
      <c r="G155" s="25">
        <f>SUM(E155*F155)</f>
        <v>0</v>
      </c>
      <c r="H155" s="25"/>
      <c r="I155" s="25">
        <f>SUM(C155*H155)</f>
        <v>0</v>
      </c>
      <c r="J155" s="25">
        <f>SUM(G155,I155)</f>
        <v>0</v>
      </c>
    </row>
    <row r="156" spans="1:10">
      <c r="A156" s="148" t="s">
        <v>36</v>
      </c>
      <c r="B156" s="149"/>
      <c r="C156" s="149"/>
      <c r="D156" s="149"/>
      <c r="E156" s="149"/>
      <c r="F156" s="149"/>
      <c r="G156" s="149"/>
      <c r="H156" s="150"/>
      <c r="I156" s="140"/>
      <c r="J156" s="18">
        <f>SUM(J152:J155)</f>
        <v>0</v>
      </c>
    </row>
    <row r="157" spans="1:10">
      <c r="A157" s="36"/>
      <c r="B157" s="36"/>
      <c r="C157" s="36"/>
      <c r="D157" s="36"/>
      <c r="E157" s="36"/>
      <c r="F157" s="36"/>
      <c r="G157" s="36"/>
      <c r="H157" s="36"/>
      <c r="I157" s="36"/>
      <c r="J157" s="37"/>
    </row>
    <row r="158" spans="1:10" ht="89.25">
      <c r="A158" s="3" t="s">
        <v>1</v>
      </c>
      <c r="B158" s="4" t="s">
        <v>2</v>
      </c>
      <c r="C158" s="4" t="s">
        <v>3</v>
      </c>
      <c r="D158" s="5" t="s">
        <v>4</v>
      </c>
      <c r="E158" s="5" t="s">
        <v>5</v>
      </c>
      <c r="F158" s="6" t="s">
        <v>6</v>
      </c>
      <c r="G158" s="6" t="s">
        <v>7</v>
      </c>
      <c r="H158" s="6" t="s">
        <v>26</v>
      </c>
      <c r="I158" s="6" t="s">
        <v>27</v>
      </c>
      <c r="J158" s="6" t="s">
        <v>10</v>
      </c>
    </row>
    <row r="159" spans="1:10">
      <c r="A159" s="30"/>
      <c r="B159" s="24">
        <v>1</v>
      </c>
      <c r="C159" s="24">
        <v>2</v>
      </c>
      <c r="D159" s="9">
        <v>3</v>
      </c>
      <c r="E159" s="9">
        <v>4</v>
      </c>
      <c r="F159" s="8">
        <v>5</v>
      </c>
      <c r="G159" s="8">
        <v>6</v>
      </c>
      <c r="H159" s="10">
        <v>7</v>
      </c>
      <c r="I159" s="31">
        <v>8</v>
      </c>
      <c r="J159" s="11">
        <v>9</v>
      </c>
    </row>
    <row r="160" spans="1:10">
      <c r="A160" s="32">
        <v>18</v>
      </c>
      <c r="B160" s="144" t="s">
        <v>328</v>
      </c>
      <c r="C160" s="145"/>
      <c r="D160" s="145"/>
      <c r="E160" s="145"/>
      <c r="F160" s="145"/>
      <c r="G160" s="145"/>
      <c r="H160" s="145"/>
      <c r="I160" s="145"/>
      <c r="J160" s="146"/>
    </row>
    <row r="161" spans="1:10" ht="28.5">
      <c r="A161" s="138" t="s">
        <v>136</v>
      </c>
      <c r="B161" s="55" t="s">
        <v>310</v>
      </c>
      <c r="C161" s="77">
        <v>1</v>
      </c>
      <c r="D161" s="25"/>
      <c r="E161" s="25">
        <f>SUM(C161*D161)</f>
        <v>0</v>
      </c>
      <c r="F161" s="25"/>
      <c r="G161" s="25">
        <f>SUM(E161*F161)</f>
        <v>0</v>
      </c>
      <c r="H161" s="25"/>
      <c r="I161" s="25">
        <f>SUM(C161*H161)</f>
        <v>0</v>
      </c>
      <c r="J161" s="25">
        <f>SUM(G161,I161)</f>
        <v>0</v>
      </c>
    </row>
    <row r="162" spans="1:10">
      <c r="A162" s="138" t="s">
        <v>137</v>
      </c>
      <c r="B162" s="55" t="s">
        <v>311</v>
      </c>
      <c r="C162" s="77">
        <v>2</v>
      </c>
      <c r="D162" s="25"/>
      <c r="E162" s="25">
        <f>SUM(C162*D162)</f>
        <v>0</v>
      </c>
      <c r="F162" s="25"/>
      <c r="G162" s="25">
        <f>SUM(E162*F162)</f>
        <v>0</v>
      </c>
      <c r="H162" s="25"/>
      <c r="I162" s="25">
        <f>SUM(C162*H162)</f>
        <v>0</v>
      </c>
      <c r="J162" s="25">
        <f>SUM(G162,I162)</f>
        <v>0</v>
      </c>
    </row>
    <row r="163" spans="1:10">
      <c r="A163" s="138" t="s">
        <v>138</v>
      </c>
      <c r="B163" s="55" t="s">
        <v>312</v>
      </c>
      <c r="C163" s="77">
        <v>2</v>
      </c>
      <c r="D163" s="25"/>
      <c r="E163" s="25">
        <f>SUM(C163*D163)</f>
        <v>0</v>
      </c>
      <c r="F163" s="25"/>
      <c r="G163" s="25">
        <f>SUM(E163*F163)</f>
        <v>0</v>
      </c>
      <c r="H163" s="25"/>
      <c r="I163" s="25">
        <f>SUM(C163*H163)</f>
        <v>0</v>
      </c>
      <c r="J163" s="25">
        <f>SUM(G163,I163)</f>
        <v>0</v>
      </c>
    </row>
    <row r="164" spans="1:10">
      <c r="A164" s="33" t="s">
        <v>139</v>
      </c>
      <c r="B164" s="55" t="s">
        <v>313</v>
      </c>
      <c r="C164" s="77">
        <v>1</v>
      </c>
      <c r="D164" s="25"/>
      <c r="E164" s="25">
        <f>SUM(C164*D164)</f>
        <v>0</v>
      </c>
      <c r="F164" s="25"/>
      <c r="G164" s="25">
        <f>SUM(E164*F164)</f>
        <v>0</v>
      </c>
      <c r="H164" s="25"/>
      <c r="I164" s="25">
        <f>SUM(C164*H164)</f>
        <v>0</v>
      </c>
      <c r="J164" s="25">
        <f>SUM(G164,I164)</f>
        <v>0</v>
      </c>
    </row>
    <row r="165" spans="1:10">
      <c r="A165" s="148" t="s">
        <v>36</v>
      </c>
      <c r="B165" s="149"/>
      <c r="C165" s="149"/>
      <c r="D165" s="149"/>
      <c r="E165" s="149"/>
      <c r="F165" s="149"/>
      <c r="G165" s="149"/>
      <c r="H165" s="150"/>
      <c r="I165" s="140"/>
      <c r="J165" s="18">
        <f>SUM(J161:J164)</f>
        <v>0</v>
      </c>
    </row>
    <row r="166" spans="1:10">
      <c r="A166" s="36"/>
      <c r="B166" s="36"/>
      <c r="C166" s="36"/>
      <c r="D166" s="36"/>
      <c r="E166" s="36"/>
      <c r="F166" s="36"/>
      <c r="G166" s="36"/>
      <c r="H166" s="36"/>
      <c r="I166" s="36"/>
      <c r="J166" s="37"/>
    </row>
    <row r="167" spans="1:10">
      <c r="A167" s="36"/>
      <c r="B167" s="36"/>
      <c r="C167" s="36"/>
      <c r="D167" s="36"/>
      <c r="E167" s="36"/>
      <c r="F167" s="36"/>
      <c r="G167" s="36"/>
      <c r="H167" s="36"/>
      <c r="I167" s="36"/>
      <c r="J167" s="37"/>
    </row>
    <row r="168" spans="1:10" ht="89.25">
      <c r="A168" s="3" t="s">
        <v>1</v>
      </c>
      <c r="B168" s="4" t="s">
        <v>2</v>
      </c>
      <c r="C168" s="4" t="s">
        <v>3</v>
      </c>
      <c r="D168" s="5" t="s">
        <v>4</v>
      </c>
      <c r="E168" s="5" t="s">
        <v>5</v>
      </c>
      <c r="F168" s="6" t="s">
        <v>6</v>
      </c>
      <c r="G168" s="6" t="s">
        <v>7</v>
      </c>
      <c r="H168" s="6" t="s">
        <v>26</v>
      </c>
      <c r="I168" s="6" t="s">
        <v>27</v>
      </c>
      <c r="J168" s="6" t="s">
        <v>10</v>
      </c>
    </row>
    <row r="169" spans="1:10">
      <c r="A169" s="30"/>
      <c r="B169" s="24">
        <v>1</v>
      </c>
      <c r="C169" s="24">
        <v>2</v>
      </c>
      <c r="D169" s="9">
        <v>3</v>
      </c>
      <c r="E169" s="9">
        <v>4</v>
      </c>
      <c r="F169" s="8">
        <v>5</v>
      </c>
      <c r="G169" s="8">
        <v>6</v>
      </c>
      <c r="H169" s="10">
        <v>7</v>
      </c>
      <c r="I169" s="31">
        <v>8</v>
      </c>
      <c r="J169" s="11">
        <v>9</v>
      </c>
    </row>
    <row r="170" spans="1:10">
      <c r="A170" s="32">
        <v>19</v>
      </c>
      <c r="B170" s="144" t="s">
        <v>329</v>
      </c>
      <c r="C170" s="145"/>
      <c r="D170" s="145"/>
      <c r="E170" s="145"/>
      <c r="F170" s="145"/>
      <c r="G170" s="145"/>
      <c r="H170" s="145"/>
      <c r="I170" s="145"/>
      <c r="J170" s="146"/>
    </row>
    <row r="171" spans="1:10" ht="28.5">
      <c r="A171" s="138" t="s">
        <v>141</v>
      </c>
      <c r="B171" s="55" t="s">
        <v>310</v>
      </c>
      <c r="C171" s="77">
        <v>1</v>
      </c>
      <c r="D171" s="25"/>
      <c r="E171" s="25">
        <f>SUM(C171*D171)</f>
        <v>0</v>
      </c>
      <c r="F171" s="25"/>
      <c r="G171" s="25">
        <f>SUM(E171*F171)</f>
        <v>0</v>
      </c>
      <c r="H171" s="25"/>
      <c r="I171" s="25">
        <f>SUM(C171*H171)</f>
        <v>0</v>
      </c>
      <c r="J171" s="25">
        <f>SUM(G171,I171)</f>
        <v>0</v>
      </c>
    </row>
    <row r="172" spans="1:10">
      <c r="A172" s="138" t="s">
        <v>137</v>
      </c>
      <c r="B172" s="55" t="s">
        <v>311</v>
      </c>
      <c r="C172" s="77">
        <v>2</v>
      </c>
      <c r="D172" s="25"/>
      <c r="E172" s="25">
        <f>SUM(C172*D172)</f>
        <v>0</v>
      </c>
      <c r="F172" s="25"/>
      <c r="G172" s="25">
        <f>SUM(E172*F172)</f>
        <v>0</v>
      </c>
      <c r="H172" s="25"/>
      <c r="I172" s="25">
        <f>SUM(C172*H172)</f>
        <v>0</v>
      </c>
      <c r="J172" s="25">
        <f>SUM(G172,I172)</f>
        <v>0</v>
      </c>
    </row>
    <row r="173" spans="1:10">
      <c r="A173" s="138" t="s">
        <v>138</v>
      </c>
      <c r="B173" s="55" t="s">
        <v>312</v>
      </c>
      <c r="C173" s="77">
        <v>2</v>
      </c>
      <c r="D173" s="25"/>
      <c r="E173" s="25">
        <f>SUM(C173*D173)</f>
        <v>0</v>
      </c>
      <c r="F173" s="25"/>
      <c r="G173" s="25">
        <f>SUM(E173*F173)</f>
        <v>0</v>
      </c>
      <c r="H173" s="25"/>
      <c r="I173" s="25">
        <f>SUM(C173*H173)</f>
        <v>0</v>
      </c>
      <c r="J173" s="25">
        <f>SUM(G173,I173)</f>
        <v>0</v>
      </c>
    </row>
    <row r="174" spans="1:10">
      <c r="A174" s="33" t="s">
        <v>139</v>
      </c>
      <c r="B174" s="55" t="s">
        <v>313</v>
      </c>
      <c r="C174" s="77">
        <v>1</v>
      </c>
      <c r="D174" s="25"/>
      <c r="E174" s="25">
        <f>SUM(C174*D174)</f>
        <v>0</v>
      </c>
      <c r="F174" s="25"/>
      <c r="G174" s="25">
        <f>SUM(E174*F174)</f>
        <v>0</v>
      </c>
      <c r="H174" s="25"/>
      <c r="I174" s="25">
        <f>SUM(C174*H174)</f>
        <v>0</v>
      </c>
      <c r="J174" s="25">
        <f>SUM(G174,I174)</f>
        <v>0</v>
      </c>
    </row>
    <row r="175" spans="1:10">
      <c r="A175" s="148" t="s">
        <v>36</v>
      </c>
      <c r="B175" s="149"/>
      <c r="C175" s="149"/>
      <c r="D175" s="149"/>
      <c r="E175" s="149"/>
      <c r="F175" s="149"/>
      <c r="G175" s="149"/>
      <c r="H175" s="150"/>
      <c r="I175" s="140"/>
      <c r="J175" s="18">
        <f>SUM(J171:J174)</f>
        <v>0</v>
      </c>
    </row>
    <row r="176" spans="1:10">
      <c r="A176" s="36"/>
      <c r="B176" s="36"/>
      <c r="C176" s="36"/>
      <c r="D176" s="36"/>
      <c r="E176" s="36"/>
      <c r="F176" s="36"/>
      <c r="G176" s="36"/>
      <c r="H176" s="36"/>
      <c r="I176" s="36"/>
      <c r="J176" s="37"/>
    </row>
    <row r="177" spans="1:10">
      <c r="A177" s="36"/>
      <c r="B177" s="36"/>
      <c r="C177" s="36"/>
      <c r="D177" s="36"/>
      <c r="E177" s="36"/>
      <c r="F177" s="36"/>
      <c r="G177" s="36"/>
      <c r="H177" s="36"/>
      <c r="I177" s="36"/>
      <c r="J177" s="37"/>
    </row>
    <row r="178" spans="1:10" ht="89.25">
      <c r="A178" s="3" t="s">
        <v>1</v>
      </c>
      <c r="B178" s="4" t="s">
        <v>2</v>
      </c>
      <c r="C178" s="4" t="s">
        <v>3</v>
      </c>
      <c r="D178" s="5" t="s">
        <v>4</v>
      </c>
      <c r="E178" s="5" t="s">
        <v>5</v>
      </c>
      <c r="F178" s="6" t="s">
        <v>6</v>
      </c>
      <c r="G178" s="6" t="s">
        <v>7</v>
      </c>
      <c r="H178" s="6" t="s">
        <v>26</v>
      </c>
      <c r="I178" s="6" t="s">
        <v>27</v>
      </c>
      <c r="J178" s="6" t="s">
        <v>10</v>
      </c>
    </row>
    <row r="179" spans="1:10">
      <c r="A179" s="30"/>
      <c r="B179" s="24">
        <v>1</v>
      </c>
      <c r="C179" s="24">
        <v>2</v>
      </c>
      <c r="D179" s="9">
        <v>3</v>
      </c>
      <c r="E179" s="9">
        <v>4</v>
      </c>
      <c r="F179" s="8">
        <v>5</v>
      </c>
      <c r="G179" s="8">
        <v>6</v>
      </c>
      <c r="H179" s="10">
        <v>7</v>
      </c>
      <c r="I179" s="31">
        <v>8</v>
      </c>
      <c r="J179" s="11">
        <v>9</v>
      </c>
    </row>
    <row r="180" spans="1:10">
      <c r="A180" s="32">
        <v>20</v>
      </c>
      <c r="B180" s="144" t="s">
        <v>414</v>
      </c>
      <c r="C180" s="145"/>
      <c r="D180" s="145"/>
      <c r="E180" s="145"/>
      <c r="F180" s="145"/>
      <c r="G180" s="145"/>
      <c r="H180" s="145"/>
      <c r="I180" s="145"/>
      <c r="J180" s="146"/>
    </row>
    <row r="181" spans="1:10" ht="28.5">
      <c r="A181" s="138" t="s">
        <v>145</v>
      </c>
      <c r="B181" s="55" t="s">
        <v>310</v>
      </c>
      <c r="C181" s="77">
        <v>1</v>
      </c>
      <c r="D181" s="25"/>
      <c r="E181" s="25">
        <f>SUM(C181*D181)</f>
        <v>0</v>
      </c>
      <c r="F181" s="25"/>
      <c r="G181" s="25">
        <f>SUM(E181*F181)</f>
        <v>0</v>
      </c>
      <c r="H181" s="25"/>
      <c r="I181" s="25">
        <f>SUM(C181*H181)</f>
        <v>0</v>
      </c>
      <c r="J181" s="25">
        <f>SUM(G181,I181)</f>
        <v>0</v>
      </c>
    </row>
    <row r="182" spans="1:10">
      <c r="A182" s="138" t="s">
        <v>146</v>
      </c>
      <c r="B182" s="55" t="s">
        <v>311</v>
      </c>
      <c r="C182" s="77">
        <v>1</v>
      </c>
      <c r="D182" s="25"/>
      <c r="E182" s="25">
        <f>SUM(C182*D182)</f>
        <v>0</v>
      </c>
      <c r="F182" s="25"/>
      <c r="G182" s="25">
        <f>SUM(E182*F182)</f>
        <v>0</v>
      </c>
      <c r="H182" s="25"/>
      <c r="I182" s="25">
        <f>SUM(C182*H182)</f>
        <v>0</v>
      </c>
      <c r="J182" s="25">
        <f>SUM(G182,I182)</f>
        <v>0</v>
      </c>
    </row>
    <row r="183" spans="1:10">
      <c r="A183" s="138" t="s">
        <v>147</v>
      </c>
      <c r="B183" s="55" t="s">
        <v>312</v>
      </c>
      <c r="C183" s="77">
        <v>1</v>
      </c>
      <c r="D183" s="25"/>
      <c r="E183" s="25">
        <f>SUM(C183*D183)</f>
        <v>0</v>
      </c>
      <c r="F183" s="25"/>
      <c r="G183" s="25">
        <f>SUM(E183*F183)</f>
        <v>0</v>
      </c>
      <c r="H183" s="25"/>
      <c r="I183" s="25">
        <f>SUM(C183*H183)</f>
        <v>0</v>
      </c>
      <c r="J183" s="25">
        <f>SUM(G183,I183)</f>
        <v>0</v>
      </c>
    </row>
    <row r="184" spans="1:10">
      <c r="A184" s="33" t="s">
        <v>148</v>
      </c>
      <c r="B184" s="55" t="s">
        <v>313</v>
      </c>
      <c r="C184" s="77">
        <v>1</v>
      </c>
      <c r="D184" s="25"/>
      <c r="E184" s="25">
        <f>SUM(C184*D184)</f>
        <v>0</v>
      </c>
      <c r="F184" s="25"/>
      <c r="G184" s="25">
        <f>SUM(E184*F184)</f>
        <v>0</v>
      </c>
      <c r="H184" s="25"/>
      <c r="I184" s="25">
        <f>SUM(C184*H184)</f>
        <v>0</v>
      </c>
      <c r="J184" s="25">
        <f>SUM(G184,I184)</f>
        <v>0</v>
      </c>
    </row>
    <row r="185" spans="1:10">
      <c r="A185" s="148" t="s">
        <v>36</v>
      </c>
      <c r="B185" s="149"/>
      <c r="C185" s="149"/>
      <c r="D185" s="149"/>
      <c r="E185" s="149"/>
      <c r="F185" s="149"/>
      <c r="G185" s="149"/>
      <c r="H185" s="150"/>
      <c r="I185" s="140"/>
      <c r="J185" s="18">
        <f>SUM(J181:J184)</f>
        <v>0</v>
      </c>
    </row>
    <row r="186" spans="1:10">
      <c r="A186" s="36"/>
      <c r="B186" s="36"/>
      <c r="C186" s="36"/>
      <c r="D186" s="36"/>
      <c r="E186" s="36"/>
      <c r="F186" s="36"/>
      <c r="G186" s="36"/>
      <c r="H186" s="36"/>
      <c r="I186" s="36"/>
      <c r="J186" s="37"/>
    </row>
    <row r="187" spans="1:10" ht="89.25">
      <c r="A187" s="3" t="s">
        <v>1</v>
      </c>
      <c r="B187" s="4" t="s">
        <v>2</v>
      </c>
      <c r="C187" s="4" t="s">
        <v>3</v>
      </c>
      <c r="D187" s="5" t="s">
        <v>4</v>
      </c>
      <c r="E187" s="5" t="s">
        <v>5</v>
      </c>
      <c r="F187" s="6" t="s">
        <v>6</v>
      </c>
      <c r="G187" s="6" t="s">
        <v>7</v>
      </c>
      <c r="H187" s="6" t="s">
        <v>26</v>
      </c>
      <c r="I187" s="6" t="s">
        <v>27</v>
      </c>
      <c r="J187" s="6" t="s">
        <v>10</v>
      </c>
    </row>
    <row r="188" spans="1:10">
      <c r="A188" s="30"/>
      <c r="B188" s="24">
        <v>1</v>
      </c>
      <c r="C188" s="24">
        <v>2</v>
      </c>
      <c r="D188" s="9">
        <v>3</v>
      </c>
      <c r="E188" s="9">
        <v>4</v>
      </c>
      <c r="F188" s="8">
        <v>5</v>
      </c>
      <c r="G188" s="8">
        <v>6</v>
      </c>
      <c r="H188" s="10">
        <v>7</v>
      </c>
      <c r="I188" s="31">
        <v>8</v>
      </c>
      <c r="J188" s="11">
        <v>9</v>
      </c>
    </row>
    <row r="189" spans="1:10">
      <c r="A189" s="32">
        <v>21</v>
      </c>
      <c r="B189" s="144" t="s">
        <v>415</v>
      </c>
      <c r="C189" s="145"/>
      <c r="D189" s="145"/>
      <c r="E189" s="145"/>
      <c r="F189" s="145"/>
      <c r="G189" s="145"/>
      <c r="H189" s="145"/>
      <c r="I189" s="145"/>
      <c r="J189" s="146"/>
    </row>
    <row r="190" spans="1:10" ht="28.5">
      <c r="A190" s="138" t="s">
        <v>150</v>
      </c>
      <c r="B190" s="55" t="s">
        <v>310</v>
      </c>
      <c r="C190" s="77">
        <v>1</v>
      </c>
      <c r="D190" s="25"/>
      <c r="E190" s="25">
        <f>SUM(C190*D190)</f>
        <v>0</v>
      </c>
      <c r="F190" s="25"/>
      <c r="G190" s="25">
        <f>SUM(E190*F190)</f>
        <v>0</v>
      </c>
      <c r="H190" s="25"/>
      <c r="I190" s="25">
        <f>SUM(C190*H190)</f>
        <v>0</v>
      </c>
      <c r="J190" s="25">
        <f>SUM(G190,I190)</f>
        <v>0</v>
      </c>
    </row>
    <row r="191" spans="1:10">
      <c r="A191" s="138" t="s">
        <v>151</v>
      </c>
      <c r="B191" s="55" t="s">
        <v>311</v>
      </c>
      <c r="C191" s="77">
        <v>1</v>
      </c>
      <c r="D191" s="25"/>
      <c r="E191" s="25">
        <f>SUM(C191*D191)</f>
        <v>0</v>
      </c>
      <c r="F191" s="25"/>
      <c r="G191" s="25">
        <f>SUM(E191*F191)</f>
        <v>0</v>
      </c>
      <c r="H191" s="25"/>
      <c r="I191" s="25">
        <f>SUM(C191*H191)</f>
        <v>0</v>
      </c>
      <c r="J191" s="25">
        <f>SUM(G191,I191)</f>
        <v>0</v>
      </c>
    </row>
    <row r="192" spans="1:10">
      <c r="A192" s="138" t="s">
        <v>152</v>
      </c>
      <c r="B192" s="55" t="s">
        <v>312</v>
      </c>
      <c r="C192" s="77">
        <v>1</v>
      </c>
      <c r="D192" s="25"/>
      <c r="E192" s="25">
        <f>SUM(C192*D192)</f>
        <v>0</v>
      </c>
      <c r="F192" s="25"/>
      <c r="G192" s="25">
        <f>SUM(E192*F192)</f>
        <v>0</v>
      </c>
      <c r="H192" s="25"/>
      <c r="I192" s="25">
        <f>SUM(C192*H192)</f>
        <v>0</v>
      </c>
      <c r="J192" s="25">
        <f>SUM(G192,I192)</f>
        <v>0</v>
      </c>
    </row>
    <row r="193" spans="1:10">
      <c r="A193" s="33" t="s">
        <v>153</v>
      </c>
      <c r="B193" s="55" t="s">
        <v>313</v>
      </c>
      <c r="C193" s="77">
        <v>1</v>
      </c>
      <c r="D193" s="25"/>
      <c r="E193" s="25">
        <f>SUM(C193*D193)</f>
        <v>0</v>
      </c>
      <c r="F193" s="25"/>
      <c r="G193" s="25">
        <f>SUM(E193*F193)</f>
        <v>0</v>
      </c>
      <c r="H193" s="25"/>
      <c r="I193" s="25">
        <f>SUM(C193*H193)</f>
        <v>0</v>
      </c>
      <c r="J193" s="25">
        <f>SUM(G193,I193)</f>
        <v>0</v>
      </c>
    </row>
    <row r="194" spans="1:10">
      <c r="A194" s="148" t="s">
        <v>36</v>
      </c>
      <c r="B194" s="149"/>
      <c r="C194" s="149"/>
      <c r="D194" s="149"/>
      <c r="E194" s="149"/>
      <c r="F194" s="149"/>
      <c r="G194" s="149"/>
      <c r="H194" s="150"/>
      <c r="I194" s="140"/>
      <c r="J194" s="18">
        <f>SUM(J190:J193)</f>
        <v>0</v>
      </c>
    </row>
    <row r="195" spans="1:10">
      <c r="A195" s="36"/>
      <c r="B195" s="36"/>
      <c r="C195" s="36"/>
      <c r="D195" s="36"/>
      <c r="E195" s="36"/>
      <c r="F195" s="36"/>
      <c r="G195" s="36"/>
      <c r="H195" s="36"/>
      <c r="I195" s="36"/>
      <c r="J195" s="37"/>
    </row>
    <row r="196" spans="1:10" ht="89.25">
      <c r="A196" s="3" t="s">
        <v>1</v>
      </c>
      <c r="B196" s="4" t="s">
        <v>2</v>
      </c>
      <c r="C196" s="4" t="s">
        <v>3</v>
      </c>
      <c r="D196" s="5" t="s">
        <v>4</v>
      </c>
      <c r="E196" s="5" t="s">
        <v>5</v>
      </c>
      <c r="F196" s="6" t="s">
        <v>6</v>
      </c>
      <c r="G196" s="6" t="s">
        <v>7</v>
      </c>
      <c r="H196" s="6" t="s">
        <v>26</v>
      </c>
      <c r="I196" s="6" t="s">
        <v>27</v>
      </c>
      <c r="J196" s="6" t="s">
        <v>10</v>
      </c>
    </row>
    <row r="197" spans="1:10">
      <c r="A197" s="30"/>
      <c r="B197" s="24">
        <v>1</v>
      </c>
      <c r="C197" s="24">
        <v>2</v>
      </c>
      <c r="D197" s="9">
        <v>3</v>
      </c>
      <c r="E197" s="9">
        <v>4</v>
      </c>
      <c r="F197" s="8">
        <v>5</v>
      </c>
      <c r="G197" s="8">
        <v>6</v>
      </c>
      <c r="H197" s="10">
        <v>7</v>
      </c>
      <c r="I197" s="31">
        <v>8</v>
      </c>
      <c r="J197" s="11">
        <v>9</v>
      </c>
    </row>
    <row r="198" spans="1:10">
      <c r="A198" s="32">
        <v>22</v>
      </c>
      <c r="B198" s="144" t="s">
        <v>309</v>
      </c>
      <c r="C198" s="145"/>
      <c r="D198" s="145"/>
      <c r="E198" s="145"/>
      <c r="F198" s="145"/>
      <c r="G198" s="145"/>
      <c r="H198" s="145"/>
      <c r="I198" s="145"/>
      <c r="J198" s="146"/>
    </row>
    <row r="199" spans="1:10" ht="28.5">
      <c r="A199" s="138" t="s">
        <v>154</v>
      </c>
      <c r="B199" s="55" t="s">
        <v>310</v>
      </c>
      <c r="C199" s="77">
        <v>1</v>
      </c>
      <c r="D199" s="25"/>
      <c r="E199" s="25">
        <f>SUM(C199*D199)</f>
        <v>0</v>
      </c>
      <c r="F199" s="25"/>
      <c r="G199" s="25">
        <f>SUM(E199*F199)</f>
        <v>0</v>
      </c>
      <c r="H199" s="25"/>
      <c r="I199" s="25">
        <f>SUM(C199*H199)</f>
        <v>0</v>
      </c>
      <c r="J199" s="25">
        <f>SUM(G199,I199)</f>
        <v>0</v>
      </c>
    </row>
    <row r="200" spans="1:10">
      <c r="A200" s="138" t="s">
        <v>155</v>
      </c>
      <c r="B200" s="55" t="s">
        <v>311</v>
      </c>
      <c r="C200" s="77">
        <v>1</v>
      </c>
      <c r="D200" s="25"/>
      <c r="E200" s="25">
        <f>SUM(C200*D200)</f>
        <v>0</v>
      </c>
      <c r="F200" s="25"/>
      <c r="G200" s="25">
        <f>SUM(E200*F200)</f>
        <v>0</v>
      </c>
      <c r="H200" s="25"/>
      <c r="I200" s="25">
        <f>SUM(C200*H200)</f>
        <v>0</v>
      </c>
      <c r="J200" s="25">
        <f>SUM(G200,I200)</f>
        <v>0</v>
      </c>
    </row>
    <row r="201" spans="1:10">
      <c r="A201" s="138" t="s">
        <v>156</v>
      </c>
      <c r="B201" s="55" t="s">
        <v>312</v>
      </c>
      <c r="C201" s="77">
        <v>1</v>
      </c>
      <c r="D201" s="25"/>
      <c r="E201" s="25">
        <f>SUM(C201*D201)</f>
        <v>0</v>
      </c>
      <c r="F201" s="25"/>
      <c r="G201" s="25">
        <f>SUM(E201*F201)</f>
        <v>0</v>
      </c>
      <c r="H201" s="25"/>
      <c r="I201" s="25">
        <f>SUM(C201*H201)</f>
        <v>0</v>
      </c>
      <c r="J201" s="25">
        <f>SUM(G201,I201)</f>
        <v>0</v>
      </c>
    </row>
    <row r="202" spans="1:10">
      <c r="A202" s="33" t="s">
        <v>419</v>
      </c>
      <c r="B202" s="55" t="s">
        <v>313</v>
      </c>
      <c r="C202" s="77">
        <v>1</v>
      </c>
      <c r="D202" s="25"/>
      <c r="E202" s="25">
        <f>SUM(C202*D202)</f>
        <v>0</v>
      </c>
      <c r="F202" s="25"/>
      <c r="G202" s="25">
        <f>SUM(E202*F202)</f>
        <v>0</v>
      </c>
      <c r="H202" s="25"/>
      <c r="I202" s="25">
        <f>SUM(C202*H202)</f>
        <v>0</v>
      </c>
      <c r="J202" s="25">
        <f>SUM(G202,I202)</f>
        <v>0</v>
      </c>
    </row>
    <row r="203" spans="1:10">
      <c r="A203" s="148" t="s">
        <v>36</v>
      </c>
      <c r="B203" s="149"/>
      <c r="C203" s="149"/>
      <c r="D203" s="149"/>
      <c r="E203" s="149"/>
      <c r="F203" s="149"/>
      <c r="G203" s="149"/>
      <c r="H203" s="150"/>
      <c r="I203" s="140"/>
      <c r="J203" s="18">
        <f>SUM(J199:J202)</f>
        <v>0</v>
      </c>
    </row>
    <row r="204" spans="1:10">
      <c r="A204" s="36"/>
      <c r="B204" s="36"/>
      <c r="C204" s="36"/>
      <c r="D204" s="36"/>
      <c r="E204" s="36"/>
      <c r="F204" s="36"/>
      <c r="G204" s="36"/>
      <c r="H204" s="36"/>
      <c r="I204" s="36"/>
      <c r="J204" s="37"/>
    </row>
    <row r="205" spans="1:10">
      <c r="A205" s="36"/>
      <c r="B205" s="36"/>
      <c r="C205" s="36"/>
      <c r="D205" s="36"/>
      <c r="E205" s="36"/>
      <c r="F205" s="36"/>
      <c r="G205" s="36"/>
      <c r="H205" s="36"/>
      <c r="I205" s="36"/>
      <c r="J205" s="37"/>
    </row>
    <row r="206" spans="1:10" ht="89.25">
      <c r="A206" s="3" t="s">
        <v>1</v>
      </c>
      <c r="B206" s="4" t="s">
        <v>2</v>
      </c>
      <c r="C206" s="4" t="s">
        <v>3</v>
      </c>
      <c r="D206" s="5" t="s">
        <v>4</v>
      </c>
      <c r="E206" s="5" t="s">
        <v>5</v>
      </c>
      <c r="F206" s="6" t="s">
        <v>6</v>
      </c>
      <c r="G206" s="6" t="s">
        <v>7</v>
      </c>
      <c r="H206" s="6" t="s">
        <v>26</v>
      </c>
      <c r="I206" s="6" t="s">
        <v>27</v>
      </c>
      <c r="J206" s="6" t="s">
        <v>10</v>
      </c>
    </row>
    <row r="207" spans="1:10">
      <c r="A207" s="30"/>
      <c r="B207" s="24">
        <v>1</v>
      </c>
      <c r="C207" s="24">
        <v>2</v>
      </c>
      <c r="D207" s="9">
        <v>3</v>
      </c>
      <c r="E207" s="9">
        <v>4</v>
      </c>
      <c r="F207" s="8">
        <v>5</v>
      </c>
      <c r="G207" s="8">
        <v>6</v>
      </c>
      <c r="H207" s="10">
        <v>7</v>
      </c>
      <c r="I207" s="31">
        <v>8</v>
      </c>
      <c r="J207" s="11">
        <v>9</v>
      </c>
    </row>
    <row r="208" spans="1:10">
      <c r="A208" s="32">
        <v>23</v>
      </c>
      <c r="B208" s="144" t="s">
        <v>331</v>
      </c>
      <c r="C208" s="145"/>
      <c r="D208" s="145"/>
      <c r="E208" s="145"/>
      <c r="F208" s="145"/>
      <c r="G208" s="145"/>
      <c r="H208" s="145"/>
      <c r="I208" s="145"/>
      <c r="J208" s="146"/>
    </row>
    <row r="209" spans="1:10" ht="28.5">
      <c r="A209" s="138" t="s">
        <v>158</v>
      </c>
      <c r="B209" s="55" t="s">
        <v>310</v>
      </c>
      <c r="C209" s="77">
        <v>2</v>
      </c>
      <c r="D209" s="25"/>
      <c r="E209" s="25">
        <f>SUM(C209*D209)</f>
        <v>0</v>
      </c>
      <c r="F209" s="25"/>
      <c r="G209" s="25">
        <f>SUM(E209*F209)</f>
        <v>0</v>
      </c>
      <c r="H209" s="25"/>
      <c r="I209" s="25">
        <f>SUM(C209*H209)</f>
        <v>0</v>
      </c>
      <c r="J209" s="25">
        <f>SUM(G209,I209)</f>
        <v>0</v>
      </c>
    </row>
    <row r="210" spans="1:10">
      <c r="A210" s="138" t="s">
        <v>159</v>
      </c>
      <c r="B210" s="55" t="s">
        <v>311</v>
      </c>
      <c r="C210" s="77">
        <v>2</v>
      </c>
      <c r="D210" s="25"/>
      <c r="E210" s="25">
        <f>SUM(C210*D210)</f>
        <v>0</v>
      </c>
      <c r="F210" s="25"/>
      <c r="G210" s="25">
        <f>SUM(E210*F210)</f>
        <v>0</v>
      </c>
      <c r="H210" s="25"/>
      <c r="I210" s="25">
        <f>SUM(C210*H210)</f>
        <v>0</v>
      </c>
      <c r="J210" s="25">
        <f>SUM(G210,I210)</f>
        <v>0</v>
      </c>
    </row>
    <row r="211" spans="1:10">
      <c r="A211" s="138" t="s">
        <v>160</v>
      </c>
      <c r="B211" s="55" t="s">
        <v>312</v>
      </c>
      <c r="C211" s="77">
        <v>2</v>
      </c>
      <c r="D211" s="25"/>
      <c r="E211" s="25">
        <f>SUM(C211*D211)</f>
        <v>0</v>
      </c>
      <c r="F211" s="25"/>
      <c r="G211" s="25">
        <f>SUM(E211*F211)</f>
        <v>0</v>
      </c>
      <c r="H211" s="25"/>
      <c r="I211" s="25">
        <f>SUM(C211*H211)</f>
        <v>0</v>
      </c>
      <c r="J211" s="25">
        <f>SUM(G211,I211)</f>
        <v>0</v>
      </c>
    </row>
    <row r="212" spans="1:10">
      <c r="A212" s="33" t="s">
        <v>416</v>
      </c>
      <c r="B212" s="55" t="s">
        <v>313</v>
      </c>
      <c r="C212" s="77">
        <v>1</v>
      </c>
      <c r="D212" s="25"/>
      <c r="E212" s="25">
        <f>SUM(C212*D212)</f>
        <v>0</v>
      </c>
      <c r="F212" s="25"/>
      <c r="G212" s="25">
        <f>SUM(E212*F212)</f>
        <v>0</v>
      </c>
      <c r="H212" s="25"/>
      <c r="I212" s="25">
        <f>SUM(C212*H212)</f>
        <v>0</v>
      </c>
      <c r="J212" s="25">
        <f>SUM(G212,I212)</f>
        <v>0</v>
      </c>
    </row>
    <row r="213" spans="1:10">
      <c r="A213" s="148" t="s">
        <v>36</v>
      </c>
      <c r="B213" s="149"/>
      <c r="C213" s="149"/>
      <c r="D213" s="149"/>
      <c r="E213" s="149"/>
      <c r="F213" s="149"/>
      <c r="G213" s="149"/>
      <c r="H213" s="150"/>
      <c r="I213" s="140"/>
      <c r="J213" s="18">
        <f>SUM(J209:J212)</f>
        <v>0</v>
      </c>
    </row>
    <row r="214" spans="1:10">
      <c r="A214" s="36"/>
      <c r="B214" s="36"/>
      <c r="C214" s="36"/>
      <c r="D214" s="36"/>
      <c r="E214" s="36"/>
      <c r="F214" s="36"/>
      <c r="G214" s="36"/>
      <c r="H214" s="36"/>
      <c r="I214" s="36"/>
      <c r="J214" s="37"/>
    </row>
    <row r="215" spans="1:10" ht="89.25">
      <c r="A215" s="3" t="s">
        <v>1</v>
      </c>
      <c r="B215" s="4" t="s">
        <v>2</v>
      </c>
      <c r="C215" s="4" t="s">
        <v>3</v>
      </c>
      <c r="D215" s="5" t="s">
        <v>4</v>
      </c>
      <c r="E215" s="5" t="s">
        <v>5</v>
      </c>
      <c r="F215" s="6" t="s">
        <v>6</v>
      </c>
      <c r="G215" s="6" t="s">
        <v>7</v>
      </c>
      <c r="H215" s="6" t="s">
        <v>26</v>
      </c>
      <c r="I215" s="6" t="s">
        <v>27</v>
      </c>
      <c r="J215" s="6" t="s">
        <v>10</v>
      </c>
    </row>
    <row r="216" spans="1:10">
      <c r="A216" s="30"/>
      <c r="B216" s="24">
        <v>1</v>
      </c>
      <c r="C216" s="24">
        <v>2</v>
      </c>
      <c r="D216" s="9">
        <v>3</v>
      </c>
      <c r="E216" s="9">
        <v>4</v>
      </c>
      <c r="F216" s="8">
        <v>5</v>
      </c>
      <c r="G216" s="8">
        <v>6</v>
      </c>
      <c r="H216" s="10">
        <v>7</v>
      </c>
      <c r="I216" s="31">
        <v>8</v>
      </c>
      <c r="J216" s="11">
        <v>9</v>
      </c>
    </row>
    <row r="217" spans="1:10">
      <c r="A217" s="32">
        <v>24</v>
      </c>
      <c r="B217" s="144" t="s">
        <v>332</v>
      </c>
      <c r="C217" s="145"/>
      <c r="D217" s="145"/>
      <c r="E217" s="145"/>
      <c r="F217" s="145"/>
      <c r="G217" s="145"/>
      <c r="H217" s="145"/>
      <c r="I217" s="145"/>
      <c r="J217" s="146"/>
    </row>
    <row r="218" spans="1:10" ht="28.5">
      <c r="A218" s="138" t="s">
        <v>162</v>
      </c>
      <c r="B218" s="55" t="s">
        <v>310</v>
      </c>
      <c r="C218" s="77">
        <v>2</v>
      </c>
      <c r="D218" s="25"/>
      <c r="E218" s="25">
        <f>SUM(C218*D218)</f>
        <v>0</v>
      </c>
      <c r="F218" s="25"/>
      <c r="G218" s="25">
        <f>SUM(E218*F218)</f>
        <v>0</v>
      </c>
      <c r="H218" s="25"/>
      <c r="I218" s="25">
        <f>SUM(C218*H218)</f>
        <v>0</v>
      </c>
      <c r="J218" s="25">
        <f>SUM(G218,I218)</f>
        <v>0</v>
      </c>
    </row>
    <row r="219" spans="1:10">
      <c r="A219" s="138" t="s">
        <v>163</v>
      </c>
      <c r="B219" s="55" t="s">
        <v>311</v>
      </c>
      <c r="C219" s="77">
        <v>2</v>
      </c>
      <c r="D219" s="25"/>
      <c r="E219" s="25">
        <f>SUM(C219*D219)</f>
        <v>0</v>
      </c>
      <c r="F219" s="25"/>
      <c r="G219" s="25">
        <f>SUM(E219*F219)</f>
        <v>0</v>
      </c>
      <c r="H219" s="25"/>
      <c r="I219" s="25">
        <f>SUM(C219*H219)</f>
        <v>0</v>
      </c>
      <c r="J219" s="25">
        <f>SUM(G219,I219)</f>
        <v>0</v>
      </c>
    </row>
    <row r="220" spans="1:10" ht="15" customHeight="1">
      <c r="A220" s="138" t="s">
        <v>164</v>
      </c>
      <c r="B220" s="55" t="s">
        <v>312</v>
      </c>
      <c r="C220" s="77">
        <v>2</v>
      </c>
      <c r="D220" s="25"/>
      <c r="E220" s="25">
        <f>SUM(C220*D220)</f>
        <v>0</v>
      </c>
      <c r="F220" s="25"/>
      <c r="G220" s="25">
        <f>SUM(E220*F220)</f>
        <v>0</v>
      </c>
      <c r="H220" s="25"/>
      <c r="I220" s="25">
        <f>SUM(C220*H220)</f>
        <v>0</v>
      </c>
      <c r="J220" s="25">
        <f>SUM(G220,I220)</f>
        <v>0</v>
      </c>
    </row>
    <row r="221" spans="1:10">
      <c r="A221" s="33" t="s">
        <v>417</v>
      </c>
      <c r="B221" s="55" t="s">
        <v>313</v>
      </c>
      <c r="C221" s="77">
        <v>1</v>
      </c>
      <c r="D221" s="25"/>
      <c r="E221" s="25">
        <f>SUM(C221*D221)</f>
        <v>0</v>
      </c>
      <c r="F221" s="25"/>
      <c r="G221" s="25">
        <f>SUM(E221*F221)</f>
        <v>0</v>
      </c>
      <c r="H221" s="25"/>
      <c r="I221" s="25">
        <f>SUM(C221*H221)</f>
        <v>0</v>
      </c>
      <c r="J221" s="25">
        <f>SUM(G221,I221)</f>
        <v>0</v>
      </c>
    </row>
    <row r="222" spans="1:10">
      <c r="A222" s="148" t="s">
        <v>36</v>
      </c>
      <c r="B222" s="149"/>
      <c r="C222" s="149"/>
      <c r="D222" s="149"/>
      <c r="E222" s="149"/>
      <c r="F222" s="149"/>
      <c r="G222" s="149"/>
      <c r="H222" s="150"/>
      <c r="I222" s="140"/>
      <c r="J222" s="18">
        <f>SUM(J218:J221)</f>
        <v>0</v>
      </c>
    </row>
    <row r="223" spans="1:10" ht="14.25" customHeight="1">
      <c r="A223" s="36"/>
      <c r="B223" s="36"/>
      <c r="C223" s="36"/>
      <c r="D223" s="36"/>
      <c r="E223" s="36"/>
      <c r="F223" s="36"/>
      <c r="G223" s="36"/>
      <c r="H223" s="36"/>
      <c r="I223" s="36"/>
      <c r="J223" s="37"/>
    </row>
    <row r="224" spans="1:10" ht="89.25">
      <c r="A224" s="3" t="s">
        <v>1</v>
      </c>
      <c r="B224" s="4" t="s">
        <v>2</v>
      </c>
      <c r="C224" s="4" t="s">
        <v>3</v>
      </c>
      <c r="D224" s="5" t="s">
        <v>4</v>
      </c>
      <c r="E224" s="5" t="s">
        <v>5</v>
      </c>
      <c r="F224" s="6" t="s">
        <v>6</v>
      </c>
      <c r="G224" s="6" t="s">
        <v>7</v>
      </c>
      <c r="H224" s="6" t="s">
        <v>26</v>
      </c>
      <c r="I224" s="6" t="s">
        <v>27</v>
      </c>
      <c r="J224" s="6" t="s">
        <v>10</v>
      </c>
    </row>
    <row r="225" spans="1:10">
      <c r="A225" s="30"/>
      <c r="B225" s="24">
        <v>1</v>
      </c>
      <c r="C225" s="24">
        <v>2</v>
      </c>
      <c r="D225" s="9">
        <v>3</v>
      </c>
      <c r="E225" s="9">
        <v>4</v>
      </c>
      <c r="F225" s="8">
        <v>5</v>
      </c>
      <c r="G225" s="8">
        <v>6</v>
      </c>
      <c r="H225" s="10">
        <v>7</v>
      </c>
      <c r="I225" s="31">
        <v>8</v>
      </c>
      <c r="J225" s="11">
        <v>9</v>
      </c>
    </row>
    <row r="226" spans="1:10">
      <c r="A226" s="32">
        <v>25</v>
      </c>
      <c r="B226" s="144" t="s">
        <v>333</v>
      </c>
      <c r="C226" s="145"/>
      <c r="D226" s="145"/>
      <c r="E226" s="145"/>
      <c r="F226" s="145"/>
      <c r="G226" s="145"/>
      <c r="H226" s="145"/>
      <c r="I226" s="145"/>
      <c r="J226" s="146"/>
    </row>
    <row r="227" spans="1:10" ht="28.5">
      <c r="A227" s="138" t="s">
        <v>166</v>
      </c>
      <c r="B227" s="55" t="s">
        <v>310</v>
      </c>
      <c r="C227" s="77">
        <v>2</v>
      </c>
      <c r="D227" s="25"/>
      <c r="E227" s="25">
        <f>SUM(C227*D227)</f>
        <v>0</v>
      </c>
      <c r="F227" s="25"/>
      <c r="G227" s="25">
        <f>SUM(E227*F227)</f>
        <v>0</v>
      </c>
      <c r="H227" s="25"/>
      <c r="I227" s="25">
        <f>SUM(C227*H227)</f>
        <v>0</v>
      </c>
      <c r="J227" s="25">
        <f>SUM(G227,I227)</f>
        <v>0</v>
      </c>
    </row>
    <row r="228" spans="1:10">
      <c r="A228" s="138" t="s">
        <v>167</v>
      </c>
      <c r="B228" s="55" t="s">
        <v>311</v>
      </c>
      <c r="C228" s="77">
        <v>2</v>
      </c>
      <c r="D228" s="25"/>
      <c r="E228" s="25">
        <f>SUM(C228*D228)</f>
        <v>0</v>
      </c>
      <c r="F228" s="25"/>
      <c r="G228" s="25">
        <f>SUM(E228*F228)</f>
        <v>0</v>
      </c>
      <c r="H228" s="25"/>
      <c r="I228" s="25">
        <f>SUM(C228*H228)</f>
        <v>0</v>
      </c>
      <c r="J228" s="25">
        <f>SUM(G228,I228)</f>
        <v>0</v>
      </c>
    </row>
    <row r="229" spans="1:10">
      <c r="A229" s="138" t="s">
        <v>168</v>
      </c>
      <c r="B229" s="55" t="s">
        <v>312</v>
      </c>
      <c r="C229" s="77">
        <v>2</v>
      </c>
      <c r="D229" s="25"/>
      <c r="E229" s="25">
        <f>SUM(C229*D229)</f>
        <v>0</v>
      </c>
      <c r="F229" s="25"/>
      <c r="G229" s="25">
        <f>SUM(E229*F229)</f>
        <v>0</v>
      </c>
      <c r="H229" s="25"/>
      <c r="I229" s="25">
        <f>SUM(C229*H229)</f>
        <v>0</v>
      </c>
      <c r="J229" s="25">
        <f>SUM(G229,I229)</f>
        <v>0</v>
      </c>
    </row>
    <row r="230" spans="1:10">
      <c r="A230" s="33" t="s">
        <v>418</v>
      </c>
      <c r="B230" s="55" t="s">
        <v>313</v>
      </c>
      <c r="C230" s="77">
        <v>1</v>
      </c>
      <c r="D230" s="25"/>
      <c r="E230" s="25">
        <f>SUM(C230*D230)</f>
        <v>0</v>
      </c>
      <c r="F230" s="25"/>
      <c r="G230" s="25">
        <f>SUM(E230*F230)</f>
        <v>0</v>
      </c>
      <c r="H230" s="25"/>
      <c r="I230" s="25">
        <f>SUM(C230*H230)</f>
        <v>0</v>
      </c>
      <c r="J230" s="25">
        <f>SUM(G230,I230)</f>
        <v>0</v>
      </c>
    </row>
    <row r="231" spans="1:10">
      <c r="A231" s="148" t="s">
        <v>36</v>
      </c>
      <c r="B231" s="149"/>
      <c r="C231" s="149"/>
      <c r="D231" s="149"/>
      <c r="E231" s="149"/>
      <c r="F231" s="149"/>
      <c r="G231" s="149"/>
      <c r="H231" s="150"/>
      <c r="I231" s="140"/>
      <c r="J231" s="18">
        <f>SUM(J227:J230)</f>
        <v>0</v>
      </c>
    </row>
    <row r="232" spans="1:10">
      <c r="A232" s="36"/>
      <c r="B232" s="36"/>
      <c r="C232" s="36"/>
      <c r="D232" s="36"/>
      <c r="E232" s="36"/>
      <c r="F232" s="36"/>
      <c r="G232" s="36"/>
      <c r="H232" s="36"/>
      <c r="I232" s="36"/>
      <c r="J232" s="37"/>
    </row>
    <row r="233" spans="1:10" ht="89.25">
      <c r="A233" s="3" t="s">
        <v>1</v>
      </c>
      <c r="B233" s="4" t="s">
        <v>2</v>
      </c>
      <c r="C233" s="4" t="s">
        <v>3</v>
      </c>
      <c r="D233" s="5" t="s">
        <v>4</v>
      </c>
      <c r="E233" s="5" t="s">
        <v>5</v>
      </c>
      <c r="F233" s="6" t="s">
        <v>6</v>
      </c>
      <c r="G233" s="6" t="s">
        <v>7</v>
      </c>
      <c r="H233" s="6" t="s">
        <v>26</v>
      </c>
      <c r="I233" s="6" t="s">
        <v>27</v>
      </c>
      <c r="J233" s="6" t="s">
        <v>10</v>
      </c>
    </row>
    <row r="234" spans="1:10">
      <c r="A234" s="30"/>
      <c r="B234" s="24">
        <v>1</v>
      </c>
      <c r="C234" s="24">
        <v>2</v>
      </c>
      <c r="D234" s="9">
        <v>3</v>
      </c>
      <c r="E234" s="9">
        <v>4</v>
      </c>
      <c r="F234" s="8">
        <v>5</v>
      </c>
      <c r="G234" s="8">
        <v>6</v>
      </c>
      <c r="H234" s="10">
        <v>7</v>
      </c>
      <c r="I234" s="31">
        <v>8</v>
      </c>
      <c r="J234" s="11">
        <v>9</v>
      </c>
    </row>
    <row r="235" spans="1:10">
      <c r="A235" s="32">
        <v>26</v>
      </c>
      <c r="B235" s="144" t="s">
        <v>452</v>
      </c>
      <c r="C235" s="145"/>
      <c r="D235" s="145"/>
      <c r="E235" s="145"/>
      <c r="F235" s="145"/>
      <c r="G235" s="145"/>
      <c r="H235" s="145"/>
      <c r="I235" s="145"/>
      <c r="J235" s="146"/>
    </row>
    <row r="236" spans="1:10" ht="28.5">
      <c r="A236" s="138" t="s">
        <v>170</v>
      </c>
      <c r="B236" s="55" t="s">
        <v>310</v>
      </c>
      <c r="C236" s="77">
        <v>2</v>
      </c>
      <c r="D236" s="25"/>
      <c r="E236" s="25">
        <f>SUM(C236*D236)</f>
        <v>0</v>
      </c>
      <c r="F236" s="25"/>
      <c r="G236" s="25">
        <f>SUM(E236*F236)</f>
        <v>0</v>
      </c>
      <c r="H236" s="25"/>
      <c r="I236" s="25">
        <f>SUM(C236*H236)</f>
        <v>0</v>
      </c>
      <c r="J236" s="25">
        <f>SUM(G236,I236)</f>
        <v>0</v>
      </c>
    </row>
    <row r="237" spans="1:10">
      <c r="A237" s="138" t="s">
        <v>171</v>
      </c>
      <c r="B237" s="55" t="s">
        <v>311</v>
      </c>
      <c r="C237" s="77">
        <v>2</v>
      </c>
      <c r="D237" s="25"/>
      <c r="E237" s="25">
        <f>SUM(C237*D237)</f>
        <v>0</v>
      </c>
      <c r="F237" s="25"/>
      <c r="G237" s="25">
        <f>SUM(E237*F237)</f>
        <v>0</v>
      </c>
      <c r="H237" s="25"/>
      <c r="I237" s="25">
        <f>SUM(C237*H237)</f>
        <v>0</v>
      </c>
      <c r="J237" s="25">
        <f>SUM(G237,I237)</f>
        <v>0</v>
      </c>
    </row>
    <row r="238" spans="1:10">
      <c r="A238" s="138" t="s">
        <v>172</v>
      </c>
      <c r="B238" s="55" t="s">
        <v>312</v>
      </c>
      <c r="C238" s="77">
        <v>2</v>
      </c>
      <c r="D238" s="25"/>
      <c r="E238" s="25">
        <f>SUM(C238*D238)</f>
        <v>0</v>
      </c>
      <c r="F238" s="25"/>
      <c r="G238" s="25">
        <f>SUM(E238*F238)</f>
        <v>0</v>
      </c>
      <c r="H238" s="25"/>
      <c r="I238" s="25">
        <f>SUM(C238*H238)</f>
        <v>0</v>
      </c>
      <c r="J238" s="25">
        <f>SUM(G238,I238)</f>
        <v>0</v>
      </c>
    </row>
    <row r="239" spans="1:10">
      <c r="A239" s="33" t="s">
        <v>420</v>
      </c>
      <c r="B239" s="55" t="s">
        <v>313</v>
      </c>
      <c r="C239" s="77">
        <v>1</v>
      </c>
      <c r="D239" s="25"/>
      <c r="E239" s="25">
        <f>SUM(C239*D239)</f>
        <v>0</v>
      </c>
      <c r="F239" s="25"/>
      <c r="G239" s="25">
        <f>SUM(E239*F239)</f>
        <v>0</v>
      </c>
      <c r="H239" s="25"/>
      <c r="I239" s="25">
        <f>SUM(C239*H239)</f>
        <v>0</v>
      </c>
      <c r="J239" s="25">
        <f>SUM(G239,I239)</f>
        <v>0</v>
      </c>
    </row>
    <row r="240" spans="1:10">
      <c r="A240" s="148" t="s">
        <v>36</v>
      </c>
      <c r="B240" s="149"/>
      <c r="C240" s="149"/>
      <c r="D240" s="149"/>
      <c r="E240" s="149"/>
      <c r="F240" s="149"/>
      <c r="G240" s="149"/>
      <c r="H240" s="150"/>
      <c r="I240" s="140"/>
      <c r="J240" s="18">
        <f>SUM(J236:J239)</f>
        <v>0</v>
      </c>
    </row>
    <row r="241" spans="1:10">
      <c r="A241" s="36"/>
      <c r="B241" s="36"/>
      <c r="C241" s="36"/>
      <c r="D241" s="36"/>
      <c r="E241" s="36"/>
      <c r="F241" s="36"/>
      <c r="G241" s="36"/>
      <c r="H241" s="36"/>
      <c r="I241" s="36"/>
      <c r="J241" s="37"/>
    </row>
    <row r="242" spans="1:10" ht="89.25">
      <c r="A242" s="3" t="s">
        <v>1</v>
      </c>
      <c r="B242" s="4" t="s">
        <v>2</v>
      </c>
      <c r="C242" s="4" t="s">
        <v>3</v>
      </c>
      <c r="D242" s="5" t="s">
        <v>4</v>
      </c>
      <c r="E242" s="5" t="s">
        <v>5</v>
      </c>
      <c r="F242" s="6" t="s">
        <v>6</v>
      </c>
      <c r="G242" s="6" t="s">
        <v>7</v>
      </c>
      <c r="H242" s="6" t="s">
        <v>26</v>
      </c>
      <c r="I242" s="6" t="s">
        <v>27</v>
      </c>
      <c r="J242" s="6" t="s">
        <v>10</v>
      </c>
    </row>
    <row r="243" spans="1:10">
      <c r="A243" s="30"/>
      <c r="B243" s="24">
        <v>1</v>
      </c>
      <c r="C243" s="24">
        <v>2</v>
      </c>
      <c r="D243" s="9">
        <v>3</v>
      </c>
      <c r="E243" s="9">
        <v>4</v>
      </c>
      <c r="F243" s="8">
        <v>5</v>
      </c>
      <c r="G243" s="8">
        <v>6</v>
      </c>
      <c r="H243" s="10">
        <v>7</v>
      </c>
      <c r="I243" s="31">
        <v>8</v>
      </c>
      <c r="J243" s="11">
        <v>9</v>
      </c>
    </row>
    <row r="244" spans="1:10">
      <c r="A244" s="32">
        <v>27</v>
      </c>
      <c r="B244" s="144" t="s">
        <v>451</v>
      </c>
      <c r="C244" s="145"/>
      <c r="D244" s="145"/>
      <c r="E244" s="145"/>
      <c r="F244" s="145"/>
      <c r="G244" s="145"/>
      <c r="H244" s="145"/>
      <c r="I244" s="145"/>
      <c r="J244" s="146"/>
    </row>
    <row r="245" spans="1:10" ht="28.5">
      <c r="A245" s="138" t="s">
        <v>174</v>
      </c>
      <c r="B245" s="55" t="s">
        <v>310</v>
      </c>
      <c r="C245" s="77">
        <v>2</v>
      </c>
      <c r="D245" s="25"/>
      <c r="E245" s="25">
        <f>SUM(C245*D245)</f>
        <v>0</v>
      </c>
      <c r="F245" s="25"/>
      <c r="G245" s="25">
        <f>SUM(E245*F245)</f>
        <v>0</v>
      </c>
      <c r="H245" s="25"/>
      <c r="I245" s="25">
        <f>SUM(C245*H245)</f>
        <v>0</v>
      </c>
      <c r="J245" s="25">
        <f>SUM(G245,I245)</f>
        <v>0</v>
      </c>
    </row>
    <row r="246" spans="1:10">
      <c r="A246" s="138" t="s">
        <v>175</v>
      </c>
      <c r="B246" s="55" t="s">
        <v>311</v>
      </c>
      <c r="C246" s="77">
        <v>2</v>
      </c>
      <c r="D246" s="25"/>
      <c r="E246" s="25">
        <f>SUM(C246*D246)</f>
        <v>0</v>
      </c>
      <c r="F246" s="25"/>
      <c r="G246" s="25">
        <f>SUM(E246*F246)</f>
        <v>0</v>
      </c>
      <c r="H246" s="25"/>
      <c r="I246" s="25">
        <f>SUM(C246*H246)</f>
        <v>0</v>
      </c>
      <c r="J246" s="25">
        <f>SUM(G246,I246)</f>
        <v>0</v>
      </c>
    </row>
    <row r="247" spans="1:10">
      <c r="A247" s="138" t="s">
        <v>176</v>
      </c>
      <c r="B247" s="55" t="s">
        <v>312</v>
      </c>
      <c r="C247" s="77">
        <v>2</v>
      </c>
      <c r="D247" s="25"/>
      <c r="E247" s="25">
        <f>SUM(C247*D247)</f>
        <v>0</v>
      </c>
      <c r="F247" s="25"/>
      <c r="G247" s="25">
        <f>SUM(E247*F247)</f>
        <v>0</v>
      </c>
      <c r="H247" s="25"/>
      <c r="I247" s="25">
        <f>SUM(C247*H247)</f>
        <v>0</v>
      </c>
      <c r="J247" s="25">
        <f>SUM(G247,I247)</f>
        <v>0</v>
      </c>
    </row>
    <row r="248" spans="1:10">
      <c r="A248" s="33" t="s">
        <v>421</v>
      </c>
      <c r="B248" s="55" t="s">
        <v>313</v>
      </c>
      <c r="C248" s="77">
        <v>1</v>
      </c>
      <c r="D248" s="25"/>
      <c r="E248" s="25">
        <f>SUM(C248*D248)</f>
        <v>0</v>
      </c>
      <c r="F248" s="25"/>
      <c r="G248" s="25">
        <f>SUM(E248*F248)</f>
        <v>0</v>
      </c>
      <c r="H248" s="25"/>
      <c r="I248" s="25">
        <f>SUM(C248*H248)</f>
        <v>0</v>
      </c>
      <c r="J248" s="25">
        <f>SUM(G248,I248)</f>
        <v>0</v>
      </c>
    </row>
    <row r="249" spans="1:10">
      <c r="A249" s="148" t="s">
        <v>36</v>
      </c>
      <c r="B249" s="149"/>
      <c r="C249" s="149"/>
      <c r="D249" s="149"/>
      <c r="E249" s="149"/>
      <c r="F249" s="149"/>
      <c r="G249" s="149"/>
      <c r="H249" s="150"/>
      <c r="I249" s="140"/>
      <c r="J249" s="18">
        <f>SUM(J245:J248)</f>
        <v>0</v>
      </c>
    </row>
    <row r="250" spans="1:10">
      <c r="A250" s="36"/>
      <c r="B250" s="36"/>
      <c r="C250" s="36"/>
      <c r="D250" s="36"/>
      <c r="E250" s="36"/>
      <c r="F250" s="36"/>
      <c r="G250" s="36"/>
      <c r="H250" s="36"/>
      <c r="I250" s="36"/>
      <c r="J250" s="37"/>
    </row>
    <row r="251" spans="1:10">
      <c r="A251" s="36"/>
      <c r="B251" s="36"/>
      <c r="C251" s="36"/>
      <c r="D251" s="36"/>
      <c r="E251" s="36"/>
      <c r="F251" s="36"/>
      <c r="G251" s="36"/>
      <c r="H251" s="36"/>
      <c r="I251" s="36"/>
      <c r="J251" s="37"/>
    </row>
    <row r="252" spans="1:10">
      <c r="A252" s="164" t="s">
        <v>189</v>
      </c>
      <c r="B252" s="164"/>
      <c r="C252" s="164"/>
      <c r="D252" s="164"/>
      <c r="E252" s="164"/>
      <c r="F252" s="164"/>
      <c r="G252" s="164"/>
      <c r="H252" s="164"/>
      <c r="I252" s="164"/>
      <c r="J252" s="164"/>
    </row>
    <row r="253" spans="1:10" ht="25.5">
      <c r="B253" s="41" t="s">
        <v>190</v>
      </c>
      <c r="C253" s="41"/>
      <c r="D253" s="42" t="s">
        <v>36</v>
      </c>
      <c r="E253" s="42"/>
      <c r="F253" s="42" t="s">
        <v>191</v>
      </c>
      <c r="G253" s="42"/>
      <c r="H253" s="42" t="s">
        <v>192</v>
      </c>
      <c r="I253" s="43"/>
      <c r="J253" s="29"/>
    </row>
    <row r="254" spans="1:10">
      <c r="B254" s="41" t="s">
        <v>309</v>
      </c>
      <c r="C254" s="41"/>
      <c r="D254" s="44">
        <f>SUM(J11)</f>
        <v>0</v>
      </c>
      <c r="E254" s="44"/>
      <c r="F254" s="45">
        <v>0.2</v>
      </c>
      <c r="G254" s="45"/>
      <c r="H254" s="44">
        <f>SUM(D254,D254*F254)</f>
        <v>0</v>
      </c>
      <c r="I254" s="46"/>
      <c r="J254" s="29"/>
    </row>
    <row r="255" spans="1:10">
      <c r="B255" s="47" t="s">
        <v>314</v>
      </c>
      <c r="C255" s="47"/>
      <c r="D255" s="44">
        <f>SUM(J20)</f>
        <v>0</v>
      </c>
      <c r="E255" s="44"/>
      <c r="F255" s="45">
        <v>0.2</v>
      </c>
      <c r="G255" s="45"/>
      <c r="H255" s="44">
        <f>SUM(D255,D255*F255)</f>
        <v>0</v>
      </c>
      <c r="I255" s="46"/>
      <c r="J255" s="29"/>
    </row>
    <row r="256" spans="1:10" ht="38.25">
      <c r="B256" s="41" t="s">
        <v>315</v>
      </c>
      <c r="C256" s="41"/>
      <c r="D256" s="44">
        <f>SUM(J29)</f>
        <v>0</v>
      </c>
      <c r="E256" s="44"/>
      <c r="F256" s="45">
        <v>0.2</v>
      </c>
      <c r="G256" s="45"/>
      <c r="H256" s="44">
        <f>SUM(D256,D256*F256)</f>
        <v>0</v>
      </c>
      <c r="I256" s="46"/>
      <c r="J256" s="29"/>
    </row>
    <row r="257" spans="2:10" ht="51">
      <c r="B257" s="41" t="s">
        <v>316</v>
      </c>
      <c r="C257" s="41"/>
      <c r="D257" s="44">
        <f>SUM(J38)</f>
        <v>0</v>
      </c>
      <c r="E257" s="44"/>
      <c r="F257" s="45">
        <v>0.2</v>
      </c>
      <c r="G257" s="45"/>
      <c r="H257" s="44">
        <f>SUM(D257,D257*F257)</f>
        <v>0</v>
      </c>
      <c r="I257" s="46"/>
      <c r="J257" s="29"/>
    </row>
    <row r="258" spans="2:10">
      <c r="B258" s="41" t="s">
        <v>317</v>
      </c>
      <c r="C258" s="41"/>
      <c r="D258" s="44">
        <f>SUM(J48)</f>
        <v>0</v>
      </c>
      <c r="E258" s="44"/>
      <c r="F258" s="45">
        <v>0.2</v>
      </c>
      <c r="G258" s="45"/>
      <c r="H258" s="44">
        <f>SUM(D258,D258*F258)</f>
        <v>0</v>
      </c>
      <c r="I258" s="46"/>
      <c r="J258" s="29"/>
    </row>
    <row r="259" spans="2:10">
      <c r="B259" s="41" t="s">
        <v>318</v>
      </c>
      <c r="C259" s="41"/>
      <c r="D259" s="44">
        <f>SUM(J57)</f>
        <v>0</v>
      </c>
      <c r="E259" s="44"/>
      <c r="F259" s="45">
        <v>0.2</v>
      </c>
      <c r="G259" s="45"/>
      <c r="H259" s="44">
        <f t="shared" ref="H259:H280" si="0">SUM(D259,D259*F259)</f>
        <v>0</v>
      </c>
      <c r="I259" s="46"/>
      <c r="J259" s="29"/>
    </row>
    <row r="260" spans="2:10">
      <c r="B260" s="41" t="s">
        <v>319</v>
      </c>
      <c r="C260" s="41"/>
      <c r="D260" s="44">
        <f>SUM(J66)</f>
        <v>0</v>
      </c>
      <c r="E260" s="44"/>
      <c r="F260" s="45">
        <v>0.2</v>
      </c>
      <c r="G260" s="45"/>
      <c r="H260" s="44">
        <f t="shared" si="0"/>
        <v>0</v>
      </c>
      <c r="I260" s="46"/>
      <c r="J260" s="29"/>
    </row>
    <row r="261" spans="2:10">
      <c r="B261" s="41" t="s">
        <v>320</v>
      </c>
      <c r="C261" s="41"/>
      <c r="D261" s="44">
        <f>SUM(J75)</f>
        <v>0</v>
      </c>
      <c r="E261" s="44"/>
      <c r="F261" s="45">
        <v>0.2</v>
      </c>
      <c r="G261" s="45"/>
      <c r="H261" s="44">
        <f t="shared" si="0"/>
        <v>0</v>
      </c>
      <c r="I261" s="46"/>
      <c r="J261" s="29"/>
    </row>
    <row r="262" spans="2:10">
      <c r="B262" s="41" t="s">
        <v>321</v>
      </c>
      <c r="C262" s="41"/>
      <c r="D262" s="44">
        <f>SUM(J84)</f>
        <v>0</v>
      </c>
      <c r="E262" s="44"/>
      <c r="F262" s="45">
        <v>0.2</v>
      </c>
      <c r="G262" s="45"/>
      <c r="H262" s="44">
        <f t="shared" si="0"/>
        <v>0</v>
      </c>
      <c r="I262" s="46"/>
      <c r="J262" s="29"/>
    </row>
    <row r="263" spans="2:10">
      <c r="B263" s="41" t="s">
        <v>322</v>
      </c>
      <c r="C263" s="41"/>
      <c r="D263" s="44">
        <f>SUM(J93)</f>
        <v>0</v>
      </c>
      <c r="E263" s="44"/>
      <c r="F263" s="45">
        <v>0.2</v>
      </c>
      <c r="G263" s="45"/>
      <c r="H263" s="44">
        <f t="shared" si="0"/>
        <v>0</v>
      </c>
      <c r="I263" s="46"/>
      <c r="J263" s="29"/>
    </row>
    <row r="264" spans="2:10">
      <c r="B264" s="41" t="s">
        <v>323</v>
      </c>
      <c r="C264" s="41"/>
      <c r="D264" s="44">
        <f>SUM(J102)</f>
        <v>0</v>
      </c>
      <c r="E264" s="44"/>
      <c r="F264" s="45">
        <v>0.2</v>
      </c>
      <c r="G264" s="45"/>
      <c r="H264" s="44">
        <f t="shared" si="0"/>
        <v>0</v>
      </c>
      <c r="I264" s="46"/>
      <c r="J264" s="29"/>
    </row>
    <row r="265" spans="2:10" ht="25.5">
      <c r="B265" s="41" t="s">
        <v>324</v>
      </c>
      <c r="C265" s="41"/>
      <c r="D265" s="44">
        <f>SUM(J111)</f>
        <v>0</v>
      </c>
      <c r="E265" s="44"/>
      <c r="F265" s="45">
        <v>0.2</v>
      </c>
      <c r="G265" s="45"/>
      <c r="H265" s="44">
        <f t="shared" si="0"/>
        <v>0</v>
      </c>
      <c r="I265" s="46"/>
      <c r="J265" s="29"/>
    </row>
    <row r="266" spans="2:10">
      <c r="B266" s="41" t="s">
        <v>325</v>
      </c>
      <c r="C266" s="41"/>
      <c r="D266" s="44">
        <f>SUM(J120)</f>
        <v>0</v>
      </c>
      <c r="E266" s="44"/>
      <c r="F266" s="45">
        <v>0.2</v>
      </c>
      <c r="G266" s="45"/>
      <c r="H266" s="44">
        <f t="shared" si="0"/>
        <v>0</v>
      </c>
      <c r="I266" s="46"/>
      <c r="J266" s="29"/>
    </row>
    <row r="267" spans="2:10">
      <c r="B267" s="41" t="s">
        <v>326</v>
      </c>
      <c r="C267" s="41"/>
      <c r="D267" s="44">
        <f>SUM(J129)</f>
        <v>0</v>
      </c>
      <c r="E267" s="44"/>
      <c r="F267" s="45">
        <v>0.2</v>
      </c>
      <c r="G267" s="45"/>
      <c r="H267" s="44">
        <f t="shared" si="0"/>
        <v>0</v>
      </c>
      <c r="I267" s="46"/>
      <c r="J267" s="29"/>
    </row>
    <row r="268" spans="2:10">
      <c r="B268" s="41" t="s">
        <v>327</v>
      </c>
      <c r="C268" s="41"/>
      <c r="D268" s="44">
        <f>SUM(J138)</f>
        <v>0</v>
      </c>
      <c r="E268" s="44"/>
      <c r="F268" s="45">
        <v>0.2</v>
      </c>
      <c r="G268" s="45"/>
      <c r="H268" s="44">
        <f t="shared" si="0"/>
        <v>0</v>
      </c>
      <c r="I268" s="46"/>
      <c r="J268" s="29"/>
    </row>
    <row r="269" spans="2:10">
      <c r="B269" s="41" t="s">
        <v>422</v>
      </c>
      <c r="C269" s="41"/>
      <c r="D269" s="44">
        <f>SUM(J147)</f>
        <v>0</v>
      </c>
      <c r="E269" s="44"/>
      <c r="F269" s="45">
        <v>0.2</v>
      </c>
      <c r="G269" s="45"/>
      <c r="H269" s="44">
        <f t="shared" si="0"/>
        <v>0</v>
      </c>
      <c r="I269" s="46"/>
      <c r="J269" s="29"/>
    </row>
    <row r="270" spans="2:10">
      <c r="B270" s="41" t="s">
        <v>322</v>
      </c>
      <c r="C270" s="41"/>
      <c r="D270" s="44">
        <f>SUM(J156)</f>
        <v>0</v>
      </c>
      <c r="E270" s="44"/>
      <c r="F270" s="45">
        <v>0.2</v>
      </c>
      <c r="G270" s="45"/>
      <c r="H270" s="44">
        <f t="shared" si="0"/>
        <v>0</v>
      </c>
      <c r="I270" s="46"/>
      <c r="J270" s="29"/>
    </row>
    <row r="271" spans="2:10">
      <c r="B271" s="41" t="s">
        <v>328</v>
      </c>
      <c r="C271" s="41"/>
      <c r="D271" s="44">
        <f>SUM(J165)</f>
        <v>0</v>
      </c>
      <c r="E271" s="44"/>
      <c r="F271" s="45">
        <v>0.2</v>
      </c>
      <c r="G271" s="45"/>
      <c r="H271" s="44">
        <f t="shared" si="0"/>
        <v>0</v>
      </c>
      <c r="I271" s="46"/>
      <c r="J271" s="29"/>
    </row>
    <row r="272" spans="2:10">
      <c r="B272" s="41" t="s">
        <v>329</v>
      </c>
      <c r="C272" s="41"/>
      <c r="D272" s="44">
        <f>SUM(J175)</f>
        <v>0</v>
      </c>
      <c r="E272" s="44"/>
      <c r="F272" s="45">
        <v>0.2</v>
      </c>
      <c r="G272" s="45"/>
      <c r="H272" s="44">
        <f t="shared" si="0"/>
        <v>0</v>
      </c>
      <c r="I272" s="46"/>
      <c r="J272" s="29"/>
    </row>
    <row r="273" spans="1:10">
      <c r="B273" s="41" t="s">
        <v>414</v>
      </c>
      <c r="C273" s="41"/>
      <c r="D273" s="44">
        <f>SUM(J185)</f>
        <v>0</v>
      </c>
      <c r="E273" s="44"/>
      <c r="F273" s="45">
        <v>0.2</v>
      </c>
      <c r="G273" s="45"/>
      <c r="H273" s="44">
        <f t="shared" si="0"/>
        <v>0</v>
      </c>
      <c r="I273" s="46"/>
      <c r="J273" s="29"/>
    </row>
    <row r="274" spans="1:10">
      <c r="B274" s="41" t="s">
        <v>330</v>
      </c>
      <c r="C274" s="41"/>
      <c r="D274" s="44">
        <f>SUM(J194)</f>
        <v>0</v>
      </c>
      <c r="E274" s="44"/>
      <c r="F274" s="45">
        <v>0.2</v>
      </c>
      <c r="G274" s="45"/>
      <c r="H274" s="44">
        <f t="shared" si="0"/>
        <v>0</v>
      </c>
      <c r="I274" s="46"/>
      <c r="J274" s="29"/>
    </row>
    <row r="275" spans="1:10">
      <c r="B275" s="41" t="s">
        <v>309</v>
      </c>
      <c r="C275" s="41"/>
      <c r="D275" s="44">
        <f>SUM(J203)</f>
        <v>0</v>
      </c>
      <c r="E275" s="44"/>
      <c r="F275" s="45">
        <v>0.2</v>
      </c>
      <c r="G275" s="45"/>
      <c r="H275" s="44">
        <f t="shared" si="0"/>
        <v>0</v>
      </c>
      <c r="I275" s="46"/>
      <c r="J275" s="29"/>
    </row>
    <row r="276" spans="1:10">
      <c r="B276" s="41" t="s">
        <v>331</v>
      </c>
      <c r="C276" s="41"/>
      <c r="D276" s="44">
        <f>SUM(J213)</f>
        <v>0</v>
      </c>
      <c r="E276" s="44"/>
      <c r="F276" s="45">
        <v>0.2</v>
      </c>
      <c r="G276" s="45"/>
      <c r="H276" s="44">
        <f t="shared" si="0"/>
        <v>0</v>
      </c>
      <c r="I276" s="46"/>
      <c r="J276" s="29"/>
    </row>
    <row r="277" spans="1:10">
      <c r="B277" s="41" t="s">
        <v>332</v>
      </c>
      <c r="C277" s="41"/>
      <c r="D277" s="44">
        <f>SUM(J222)</f>
        <v>0</v>
      </c>
      <c r="E277" s="44"/>
      <c r="F277" s="45">
        <v>0.2</v>
      </c>
      <c r="G277" s="45"/>
      <c r="H277" s="44">
        <f t="shared" si="0"/>
        <v>0</v>
      </c>
      <c r="I277" s="46"/>
      <c r="J277" s="29"/>
    </row>
    <row r="278" spans="1:10" ht="25.5">
      <c r="B278" s="41" t="s">
        <v>333</v>
      </c>
      <c r="C278" s="41"/>
      <c r="D278" s="44">
        <f>SUM(J231)</f>
        <v>0</v>
      </c>
      <c r="E278" s="44"/>
      <c r="F278" s="45">
        <v>0.2</v>
      </c>
      <c r="G278" s="45"/>
      <c r="H278" s="44">
        <f t="shared" si="0"/>
        <v>0</v>
      </c>
      <c r="I278" s="46"/>
      <c r="J278" s="29"/>
    </row>
    <row r="279" spans="1:10" ht="38.25">
      <c r="B279" s="41" t="s">
        <v>452</v>
      </c>
      <c r="C279" s="41"/>
      <c r="D279" s="44">
        <f>SUM(J240)</f>
        <v>0</v>
      </c>
      <c r="E279" s="44"/>
      <c r="F279" s="45">
        <v>0.2</v>
      </c>
      <c r="G279" s="45"/>
      <c r="H279" s="44">
        <f t="shared" si="0"/>
        <v>0</v>
      </c>
      <c r="I279" s="46"/>
      <c r="J279" s="29"/>
    </row>
    <row r="280" spans="1:10">
      <c r="B280" s="41" t="s">
        <v>451</v>
      </c>
      <c r="C280" s="41"/>
      <c r="D280" s="44">
        <f>SUM(J249)</f>
        <v>0</v>
      </c>
      <c r="E280" s="44"/>
      <c r="F280" s="45">
        <v>0.2</v>
      </c>
      <c r="G280" s="45"/>
      <c r="H280" s="44">
        <f t="shared" si="0"/>
        <v>0</v>
      </c>
      <c r="I280" s="46"/>
      <c r="J280" s="29"/>
    </row>
    <row r="281" spans="1:10">
      <c r="A281" s="48"/>
      <c r="B281" s="49"/>
      <c r="C281" s="49"/>
      <c r="D281" s="50">
        <f>SUM(D254:D280)</f>
        <v>0</v>
      </c>
      <c r="E281" s="50"/>
      <c r="F281" s="51" t="s">
        <v>196</v>
      </c>
      <c r="G281" s="51"/>
      <c r="H281" s="50">
        <f>SUM(H254:H280)</f>
        <v>0</v>
      </c>
      <c r="I281" s="46"/>
      <c r="J281" s="29"/>
    </row>
    <row r="282" spans="1:10">
      <c r="A282" s="48"/>
      <c r="B282" s="52"/>
      <c r="C282" s="52"/>
      <c r="D282" s="46"/>
      <c r="E282" s="46"/>
      <c r="F282" s="53"/>
      <c r="G282" s="53"/>
      <c r="H282" s="46"/>
      <c r="I282" s="46"/>
      <c r="J282" s="29"/>
    </row>
    <row r="283" spans="1:10">
      <c r="A283" s="48"/>
      <c r="B283" s="52"/>
      <c r="C283" s="52"/>
      <c r="D283" s="46"/>
      <c r="E283" s="46"/>
      <c r="F283" s="53"/>
      <c r="G283" s="53"/>
      <c r="H283" s="46"/>
      <c r="I283" s="46"/>
      <c r="J283" s="29"/>
    </row>
    <row r="284" spans="1:10" ht="369.75" customHeight="1">
      <c r="A284" s="165" t="s">
        <v>197</v>
      </c>
      <c r="B284" s="166"/>
      <c r="C284" s="166"/>
      <c r="D284" s="166"/>
      <c r="E284" s="166"/>
      <c r="F284" s="166"/>
      <c r="G284" s="166"/>
      <c r="H284" s="166"/>
      <c r="I284" s="46"/>
      <c r="J284" s="29"/>
    </row>
    <row r="285" spans="1:10">
      <c r="A285" s="48"/>
      <c r="B285" s="52"/>
      <c r="C285" s="52"/>
      <c r="D285" s="46"/>
      <c r="E285" s="46"/>
      <c r="F285" s="53"/>
      <c r="G285" s="53"/>
      <c r="H285" s="46"/>
      <c r="I285" s="46"/>
      <c r="J285" s="29"/>
    </row>
    <row r="286" spans="1:10">
      <c r="A286" s="171"/>
      <c r="B286" s="171"/>
      <c r="C286" s="171"/>
      <c r="D286" s="171"/>
      <c r="E286" s="171"/>
      <c r="F286" s="171"/>
      <c r="G286" s="171"/>
      <c r="H286" s="171"/>
      <c r="I286" s="171"/>
      <c r="J286" s="171"/>
    </row>
    <row r="287" spans="1:10">
      <c r="A287" s="27"/>
      <c r="B287" s="28"/>
      <c r="C287" s="28"/>
      <c r="D287" s="163" t="s">
        <v>198</v>
      </c>
      <c r="E287" s="163"/>
      <c r="F287" s="163"/>
      <c r="G287" s="163"/>
      <c r="H287" s="163"/>
      <c r="I287" s="134"/>
      <c r="J287" s="29"/>
    </row>
    <row r="288" spans="1:10">
      <c r="A288" s="27"/>
      <c r="B288" s="28"/>
      <c r="C288" s="28"/>
      <c r="D288" s="29"/>
      <c r="E288" s="29"/>
      <c r="F288" s="29"/>
      <c r="G288" s="29"/>
      <c r="H288" s="29"/>
      <c r="I288" s="29"/>
      <c r="J288" s="29"/>
    </row>
    <row r="289" spans="1:10">
      <c r="A289" s="27"/>
      <c r="B289" s="28"/>
      <c r="C289" s="28"/>
      <c r="D289" s="29"/>
      <c r="E289" s="29"/>
      <c r="F289" s="29" t="s">
        <v>199</v>
      </c>
      <c r="G289" s="29"/>
      <c r="H289" s="29"/>
      <c r="I289" s="29"/>
      <c r="J289" s="29"/>
    </row>
  </sheetData>
  <sheetProtection password="CC6C" sheet="1" objects="1" scenarios="1" selectLockedCells="1"/>
  <mergeCells count="59">
    <mergeCell ref="B235:J235"/>
    <mergeCell ref="A240:H240"/>
    <mergeCell ref="B244:J244"/>
    <mergeCell ref="B180:J180"/>
    <mergeCell ref="A185:H185"/>
    <mergeCell ref="B189:J189"/>
    <mergeCell ref="A194:H194"/>
    <mergeCell ref="A231:H231"/>
    <mergeCell ref="B226:J226"/>
    <mergeCell ref="B208:J208"/>
    <mergeCell ref="A213:H213"/>
    <mergeCell ref="B217:J217"/>
    <mergeCell ref="A222:H222"/>
    <mergeCell ref="A203:H203"/>
    <mergeCell ref="B198:J198"/>
    <mergeCell ref="A252:J252"/>
    <mergeCell ref="A284:H284"/>
    <mergeCell ref="A286:J286"/>
    <mergeCell ref="D287:H287"/>
    <mergeCell ref="A249:H249"/>
    <mergeCell ref="A138:H138"/>
    <mergeCell ref="B142:J142"/>
    <mergeCell ref="A147:H147"/>
    <mergeCell ref="B170:J170"/>
    <mergeCell ref="A175:H175"/>
    <mergeCell ref="B151:J151"/>
    <mergeCell ref="A156:H156"/>
    <mergeCell ref="B160:J160"/>
    <mergeCell ref="A165:H165"/>
    <mergeCell ref="B133:J133"/>
    <mergeCell ref="A84:H84"/>
    <mergeCell ref="B88:J88"/>
    <mergeCell ref="A93:H93"/>
    <mergeCell ref="B97:J97"/>
    <mergeCell ref="A102:H102"/>
    <mergeCell ref="B106:J106"/>
    <mergeCell ref="A111:H111"/>
    <mergeCell ref="B115:J115"/>
    <mergeCell ref="A120:H120"/>
    <mergeCell ref="B124:J124"/>
    <mergeCell ref="A129:H129"/>
    <mergeCell ref="B79:J79"/>
    <mergeCell ref="A29:H29"/>
    <mergeCell ref="B33:J33"/>
    <mergeCell ref="A38:H38"/>
    <mergeCell ref="B43:J43"/>
    <mergeCell ref="A48:H48"/>
    <mergeCell ref="B52:J52"/>
    <mergeCell ref="A57:H57"/>
    <mergeCell ref="B61:J61"/>
    <mergeCell ref="A66:H66"/>
    <mergeCell ref="B70:J70"/>
    <mergeCell ref="A75:H75"/>
    <mergeCell ref="B24:J24"/>
    <mergeCell ref="A1:J3"/>
    <mergeCell ref="B6:J6"/>
    <mergeCell ref="A11:H11"/>
    <mergeCell ref="B15:J15"/>
    <mergeCell ref="A20:H20"/>
  </mergeCells>
  <pageMargins left="0.70866141732283472" right="0.70866141732283472" top="0.74803149606299213" bottom="0.74803149606299213" header="0.31496062992125984" footer="0.31496062992125984"/>
  <pageSetup paperSize="9" scale="90" orientation="landscape" r:id="rId1"/>
</worksheet>
</file>

<file path=xl/worksheets/sheet12.xml><?xml version="1.0" encoding="utf-8"?>
<worksheet xmlns="http://schemas.openxmlformats.org/spreadsheetml/2006/main" xmlns:r="http://schemas.openxmlformats.org/officeDocument/2006/relationships">
  <dimension ref="A1:N23"/>
  <sheetViews>
    <sheetView workbookViewId="0">
      <selection activeCell="B15" sqref="B15:F16"/>
    </sheetView>
  </sheetViews>
  <sheetFormatPr defaultRowHeight="14.25"/>
  <cols>
    <col min="1" max="1" width="7.42578125" style="72" customWidth="1"/>
    <col min="2" max="2" width="30.42578125" style="2" customWidth="1"/>
    <col min="3" max="3" width="16.7109375" style="54" customWidth="1"/>
    <col min="4" max="5" width="21" style="54" customWidth="1"/>
    <col min="6" max="6" width="29.28515625" style="54" customWidth="1"/>
    <col min="7" max="7" width="1.5703125" style="2" customWidth="1"/>
    <col min="8" max="256" width="9.140625" style="2"/>
    <col min="257" max="257" width="7.42578125" style="2" customWidth="1"/>
    <col min="258" max="258" width="30.42578125" style="2" customWidth="1"/>
    <col min="259" max="259" width="16.7109375" style="2" customWidth="1"/>
    <col min="260" max="261" width="21" style="2" customWidth="1"/>
    <col min="262" max="262" width="29.28515625" style="2" customWidth="1"/>
    <col min="263" max="263" width="1.28515625" style="2" customWidth="1"/>
    <col min="264" max="512" width="9.140625" style="2"/>
    <col min="513" max="513" width="7.42578125" style="2" customWidth="1"/>
    <col min="514" max="514" width="30.42578125" style="2" customWidth="1"/>
    <col min="515" max="515" width="16.7109375" style="2" customWidth="1"/>
    <col min="516" max="517" width="21" style="2" customWidth="1"/>
    <col min="518" max="518" width="29.28515625" style="2" customWidth="1"/>
    <col min="519" max="519" width="1.28515625" style="2" customWidth="1"/>
    <col min="520" max="768" width="9.140625" style="2"/>
    <col min="769" max="769" width="7.42578125" style="2" customWidth="1"/>
    <col min="770" max="770" width="30.42578125" style="2" customWidth="1"/>
    <col min="771" max="771" width="16.7109375" style="2" customWidth="1"/>
    <col min="772" max="773" width="21" style="2" customWidth="1"/>
    <col min="774" max="774" width="29.28515625" style="2" customWidth="1"/>
    <col min="775" max="775" width="1.28515625" style="2" customWidth="1"/>
    <col min="776" max="1024" width="9.140625" style="2"/>
    <col min="1025" max="1025" width="7.42578125" style="2" customWidth="1"/>
    <col min="1026" max="1026" width="30.42578125" style="2" customWidth="1"/>
    <col min="1027" max="1027" width="16.7109375" style="2" customWidth="1"/>
    <col min="1028" max="1029" width="21" style="2" customWidth="1"/>
    <col min="1030" max="1030" width="29.28515625" style="2" customWidth="1"/>
    <col min="1031" max="1031" width="1.28515625" style="2" customWidth="1"/>
    <col min="1032" max="1280" width="9.140625" style="2"/>
    <col min="1281" max="1281" width="7.42578125" style="2" customWidth="1"/>
    <col min="1282" max="1282" width="30.42578125" style="2" customWidth="1"/>
    <col min="1283" max="1283" width="16.7109375" style="2" customWidth="1"/>
    <col min="1284" max="1285" width="21" style="2" customWidth="1"/>
    <col min="1286" max="1286" width="29.28515625" style="2" customWidth="1"/>
    <col min="1287" max="1287" width="1.28515625" style="2" customWidth="1"/>
    <col min="1288" max="1536" width="9.140625" style="2"/>
    <col min="1537" max="1537" width="7.42578125" style="2" customWidth="1"/>
    <col min="1538" max="1538" width="30.42578125" style="2" customWidth="1"/>
    <col min="1539" max="1539" width="16.7109375" style="2" customWidth="1"/>
    <col min="1540" max="1541" width="21" style="2" customWidth="1"/>
    <col min="1542" max="1542" width="29.28515625" style="2" customWidth="1"/>
    <col min="1543" max="1543" width="1.28515625" style="2" customWidth="1"/>
    <col min="1544" max="1792" width="9.140625" style="2"/>
    <col min="1793" max="1793" width="7.42578125" style="2" customWidth="1"/>
    <col min="1794" max="1794" width="30.42578125" style="2" customWidth="1"/>
    <col min="1795" max="1795" width="16.7109375" style="2" customWidth="1"/>
    <col min="1796" max="1797" width="21" style="2" customWidth="1"/>
    <col min="1798" max="1798" width="29.28515625" style="2" customWidth="1"/>
    <col min="1799" max="1799" width="1.28515625" style="2" customWidth="1"/>
    <col min="1800" max="2048" width="9.140625" style="2"/>
    <col min="2049" max="2049" width="7.42578125" style="2" customWidth="1"/>
    <col min="2050" max="2050" width="30.42578125" style="2" customWidth="1"/>
    <col min="2051" max="2051" width="16.7109375" style="2" customWidth="1"/>
    <col min="2052" max="2053" width="21" style="2" customWidth="1"/>
    <col min="2054" max="2054" width="29.28515625" style="2" customWidth="1"/>
    <col min="2055" max="2055" width="1.28515625" style="2" customWidth="1"/>
    <col min="2056" max="2304" width="9.140625" style="2"/>
    <col min="2305" max="2305" width="7.42578125" style="2" customWidth="1"/>
    <col min="2306" max="2306" width="30.42578125" style="2" customWidth="1"/>
    <col min="2307" max="2307" width="16.7109375" style="2" customWidth="1"/>
    <col min="2308" max="2309" width="21" style="2" customWidth="1"/>
    <col min="2310" max="2310" width="29.28515625" style="2" customWidth="1"/>
    <col min="2311" max="2311" width="1.28515625" style="2" customWidth="1"/>
    <col min="2312" max="2560" width="9.140625" style="2"/>
    <col min="2561" max="2561" width="7.42578125" style="2" customWidth="1"/>
    <col min="2562" max="2562" width="30.42578125" style="2" customWidth="1"/>
    <col min="2563" max="2563" width="16.7109375" style="2" customWidth="1"/>
    <col min="2564" max="2565" width="21" style="2" customWidth="1"/>
    <col min="2566" max="2566" width="29.28515625" style="2" customWidth="1"/>
    <col min="2567" max="2567" width="1.28515625" style="2" customWidth="1"/>
    <col min="2568" max="2816" width="9.140625" style="2"/>
    <col min="2817" max="2817" width="7.42578125" style="2" customWidth="1"/>
    <col min="2818" max="2818" width="30.42578125" style="2" customWidth="1"/>
    <col min="2819" max="2819" width="16.7109375" style="2" customWidth="1"/>
    <col min="2820" max="2821" width="21" style="2" customWidth="1"/>
    <col min="2822" max="2822" width="29.28515625" style="2" customWidth="1"/>
    <col min="2823" max="2823" width="1.28515625" style="2" customWidth="1"/>
    <col min="2824" max="3072" width="9.140625" style="2"/>
    <col min="3073" max="3073" width="7.42578125" style="2" customWidth="1"/>
    <col min="3074" max="3074" width="30.42578125" style="2" customWidth="1"/>
    <col min="3075" max="3075" width="16.7109375" style="2" customWidth="1"/>
    <col min="3076" max="3077" width="21" style="2" customWidth="1"/>
    <col min="3078" max="3078" width="29.28515625" style="2" customWidth="1"/>
    <col min="3079" max="3079" width="1.28515625" style="2" customWidth="1"/>
    <col min="3080" max="3328" width="9.140625" style="2"/>
    <col min="3329" max="3329" width="7.42578125" style="2" customWidth="1"/>
    <col min="3330" max="3330" width="30.42578125" style="2" customWidth="1"/>
    <col min="3331" max="3331" width="16.7109375" style="2" customWidth="1"/>
    <col min="3332" max="3333" width="21" style="2" customWidth="1"/>
    <col min="3334" max="3334" width="29.28515625" style="2" customWidth="1"/>
    <col min="3335" max="3335" width="1.28515625" style="2" customWidth="1"/>
    <col min="3336" max="3584" width="9.140625" style="2"/>
    <col min="3585" max="3585" width="7.42578125" style="2" customWidth="1"/>
    <col min="3586" max="3586" width="30.42578125" style="2" customWidth="1"/>
    <col min="3587" max="3587" width="16.7109375" style="2" customWidth="1"/>
    <col min="3588" max="3589" width="21" style="2" customWidth="1"/>
    <col min="3590" max="3590" width="29.28515625" style="2" customWidth="1"/>
    <col min="3591" max="3591" width="1.28515625" style="2" customWidth="1"/>
    <col min="3592" max="3840" width="9.140625" style="2"/>
    <col min="3841" max="3841" width="7.42578125" style="2" customWidth="1"/>
    <col min="3842" max="3842" width="30.42578125" style="2" customWidth="1"/>
    <col min="3843" max="3843" width="16.7109375" style="2" customWidth="1"/>
    <col min="3844" max="3845" width="21" style="2" customWidth="1"/>
    <col min="3846" max="3846" width="29.28515625" style="2" customWidth="1"/>
    <col min="3847" max="3847" width="1.28515625" style="2" customWidth="1"/>
    <col min="3848" max="4096" width="9.140625" style="2"/>
    <col min="4097" max="4097" width="7.42578125" style="2" customWidth="1"/>
    <col min="4098" max="4098" width="30.42578125" style="2" customWidth="1"/>
    <col min="4099" max="4099" width="16.7109375" style="2" customWidth="1"/>
    <col min="4100" max="4101" width="21" style="2" customWidth="1"/>
    <col min="4102" max="4102" width="29.28515625" style="2" customWidth="1"/>
    <col min="4103" max="4103" width="1.28515625" style="2" customWidth="1"/>
    <col min="4104" max="4352" width="9.140625" style="2"/>
    <col min="4353" max="4353" width="7.42578125" style="2" customWidth="1"/>
    <col min="4354" max="4354" width="30.42578125" style="2" customWidth="1"/>
    <col min="4355" max="4355" width="16.7109375" style="2" customWidth="1"/>
    <col min="4356" max="4357" width="21" style="2" customWidth="1"/>
    <col min="4358" max="4358" width="29.28515625" style="2" customWidth="1"/>
    <col min="4359" max="4359" width="1.28515625" style="2" customWidth="1"/>
    <col min="4360" max="4608" width="9.140625" style="2"/>
    <col min="4609" max="4609" width="7.42578125" style="2" customWidth="1"/>
    <col min="4610" max="4610" width="30.42578125" style="2" customWidth="1"/>
    <col min="4611" max="4611" width="16.7109375" style="2" customWidth="1"/>
    <col min="4612" max="4613" width="21" style="2" customWidth="1"/>
    <col min="4614" max="4614" width="29.28515625" style="2" customWidth="1"/>
    <col min="4615" max="4615" width="1.28515625" style="2" customWidth="1"/>
    <col min="4616" max="4864" width="9.140625" style="2"/>
    <col min="4865" max="4865" width="7.42578125" style="2" customWidth="1"/>
    <col min="4866" max="4866" width="30.42578125" style="2" customWidth="1"/>
    <col min="4867" max="4867" width="16.7109375" style="2" customWidth="1"/>
    <col min="4868" max="4869" width="21" style="2" customWidth="1"/>
    <col min="4870" max="4870" width="29.28515625" style="2" customWidth="1"/>
    <col min="4871" max="4871" width="1.28515625" style="2" customWidth="1"/>
    <col min="4872" max="5120" width="9.140625" style="2"/>
    <col min="5121" max="5121" width="7.42578125" style="2" customWidth="1"/>
    <col min="5122" max="5122" width="30.42578125" style="2" customWidth="1"/>
    <col min="5123" max="5123" width="16.7109375" style="2" customWidth="1"/>
    <col min="5124" max="5125" width="21" style="2" customWidth="1"/>
    <col min="5126" max="5126" width="29.28515625" style="2" customWidth="1"/>
    <col min="5127" max="5127" width="1.28515625" style="2" customWidth="1"/>
    <col min="5128" max="5376" width="9.140625" style="2"/>
    <col min="5377" max="5377" width="7.42578125" style="2" customWidth="1"/>
    <col min="5378" max="5378" width="30.42578125" style="2" customWidth="1"/>
    <col min="5379" max="5379" width="16.7109375" style="2" customWidth="1"/>
    <col min="5380" max="5381" width="21" style="2" customWidth="1"/>
    <col min="5382" max="5382" width="29.28515625" style="2" customWidth="1"/>
    <col min="5383" max="5383" width="1.28515625" style="2" customWidth="1"/>
    <col min="5384" max="5632" width="9.140625" style="2"/>
    <col min="5633" max="5633" width="7.42578125" style="2" customWidth="1"/>
    <col min="5634" max="5634" width="30.42578125" style="2" customWidth="1"/>
    <col min="5635" max="5635" width="16.7109375" style="2" customWidth="1"/>
    <col min="5636" max="5637" width="21" style="2" customWidth="1"/>
    <col min="5638" max="5638" width="29.28515625" style="2" customWidth="1"/>
    <col min="5639" max="5639" width="1.28515625" style="2" customWidth="1"/>
    <col min="5640" max="5888" width="9.140625" style="2"/>
    <col min="5889" max="5889" width="7.42578125" style="2" customWidth="1"/>
    <col min="5890" max="5890" width="30.42578125" style="2" customWidth="1"/>
    <col min="5891" max="5891" width="16.7109375" style="2" customWidth="1"/>
    <col min="5892" max="5893" width="21" style="2" customWidth="1"/>
    <col min="5894" max="5894" width="29.28515625" style="2" customWidth="1"/>
    <col min="5895" max="5895" width="1.28515625" style="2" customWidth="1"/>
    <col min="5896" max="6144" width="9.140625" style="2"/>
    <col min="6145" max="6145" width="7.42578125" style="2" customWidth="1"/>
    <col min="6146" max="6146" width="30.42578125" style="2" customWidth="1"/>
    <col min="6147" max="6147" width="16.7109375" style="2" customWidth="1"/>
    <col min="6148" max="6149" width="21" style="2" customWidth="1"/>
    <col min="6150" max="6150" width="29.28515625" style="2" customWidth="1"/>
    <col min="6151" max="6151" width="1.28515625" style="2" customWidth="1"/>
    <col min="6152" max="6400" width="9.140625" style="2"/>
    <col min="6401" max="6401" width="7.42578125" style="2" customWidth="1"/>
    <col min="6402" max="6402" width="30.42578125" style="2" customWidth="1"/>
    <col min="6403" max="6403" width="16.7109375" style="2" customWidth="1"/>
    <col min="6404" max="6405" width="21" style="2" customWidth="1"/>
    <col min="6406" max="6406" width="29.28515625" style="2" customWidth="1"/>
    <col min="6407" max="6407" width="1.28515625" style="2" customWidth="1"/>
    <col min="6408" max="6656" width="9.140625" style="2"/>
    <col min="6657" max="6657" width="7.42578125" style="2" customWidth="1"/>
    <col min="6658" max="6658" width="30.42578125" style="2" customWidth="1"/>
    <col min="6659" max="6659" width="16.7109375" style="2" customWidth="1"/>
    <col min="6660" max="6661" width="21" style="2" customWidth="1"/>
    <col min="6662" max="6662" width="29.28515625" style="2" customWidth="1"/>
    <col min="6663" max="6663" width="1.28515625" style="2" customWidth="1"/>
    <col min="6664" max="6912" width="9.140625" style="2"/>
    <col min="6913" max="6913" width="7.42578125" style="2" customWidth="1"/>
    <col min="6914" max="6914" width="30.42578125" style="2" customWidth="1"/>
    <col min="6915" max="6915" width="16.7109375" style="2" customWidth="1"/>
    <col min="6916" max="6917" width="21" style="2" customWidth="1"/>
    <col min="6918" max="6918" width="29.28515625" style="2" customWidth="1"/>
    <col min="6919" max="6919" width="1.28515625" style="2" customWidth="1"/>
    <col min="6920" max="7168" width="9.140625" style="2"/>
    <col min="7169" max="7169" width="7.42578125" style="2" customWidth="1"/>
    <col min="7170" max="7170" width="30.42578125" style="2" customWidth="1"/>
    <col min="7171" max="7171" width="16.7109375" style="2" customWidth="1"/>
    <col min="7172" max="7173" width="21" style="2" customWidth="1"/>
    <col min="7174" max="7174" width="29.28515625" style="2" customWidth="1"/>
    <col min="7175" max="7175" width="1.28515625" style="2" customWidth="1"/>
    <col min="7176" max="7424" width="9.140625" style="2"/>
    <col min="7425" max="7425" width="7.42578125" style="2" customWidth="1"/>
    <col min="7426" max="7426" width="30.42578125" style="2" customWidth="1"/>
    <col min="7427" max="7427" width="16.7109375" style="2" customWidth="1"/>
    <col min="7428" max="7429" width="21" style="2" customWidth="1"/>
    <col min="7430" max="7430" width="29.28515625" style="2" customWidth="1"/>
    <col min="7431" max="7431" width="1.28515625" style="2" customWidth="1"/>
    <col min="7432" max="7680" width="9.140625" style="2"/>
    <col min="7681" max="7681" width="7.42578125" style="2" customWidth="1"/>
    <col min="7682" max="7682" width="30.42578125" style="2" customWidth="1"/>
    <col min="7683" max="7683" width="16.7109375" style="2" customWidth="1"/>
    <col min="7684" max="7685" width="21" style="2" customWidth="1"/>
    <col min="7686" max="7686" width="29.28515625" style="2" customWidth="1"/>
    <col min="7687" max="7687" width="1.28515625" style="2" customWidth="1"/>
    <col min="7688" max="7936" width="9.140625" style="2"/>
    <col min="7937" max="7937" width="7.42578125" style="2" customWidth="1"/>
    <col min="7938" max="7938" width="30.42578125" style="2" customWidth="1"/>
    <col min="7939" max="7939" width="16.7109375" style="2" customWidth="1"/>
    <col min="7940" max="7941" width="21" style="2" customWidth="1"/>
    <col min="7942" max="7942" width="29.28515625" style="2" customWidth="1"/>
    <col min="7943" max="7943" width="1.28515625" style="2" customWidth="1"/>
    <col min="7944" max="8192" width="9.140625" style="2"/>
    <col min="8193" max="8193" width="7.42578125" style="2" customWidth="1"/>
    <col min="8194" max="8194" width="30.42578125" style="2" customWidth="1"/>
    <col min="8195" max="8195" width="16.7109375" style="2" customWidth="1"/>
    <col min="8196" max="8197" width="21" style="2" customWidth="1"/>
    <col min="8198" max="8198" width="29.28515625" style="2" customWidth="1"/>
    <col min="8199" max="8199" width="1.28515625" style="2" customWidth="1"/>
    <col min="8200" max="8448" width="9.140625" style="2"/>
    <col min="8449" max="8449" width="7.42578125" style="2" customWidth="1"/>
    <col min="8450" max="8450" width="30.42578125" style="2" customWidth="1"/>
    <col min="8451" max="8451" width="16.7109375" style="2" customWidth="1"/>
    <col min="8452" max="8453" width="21" style="2" customWidth="1"/>
    <col min="8454" max="8454" width="29.28515625" style="2" customWidth="1"/>
    <col min="8455" max="8455" width="1.28515625" style="2" customWidth="1"/>
    <col min="8456" max="8704" width="9.140625" style="2"/>
    <col min="8705" max="8705" width="7.42578125" style="2" customWidth="1"/>
    <col min="8706" max="8706" width="30.42578125" style="2" customWidth="1"/>
    <col min="8707" max="8707" width="16.7109375" style="2" customWidth="1"/>
    <col min="8708" max="8709" width="21" style="2" customWidth="1"/>
    <col min="8710" max="8710" width="29.28515625" style="2" customWidth="1"/>
    <col min="8711" max="8711" width="1.28515625" style="2" customWidth="1"/>
    <col min="8712" max="8960" width="9.140625" style="2"/>
    <col min="8961" max="8961" width="7.42578125" style="2" customWidth="1"/>
    <col min="8962" max="8962" width="30.42578125" style="2" customWidth="1"/>
    <col min="8963" max="8963" width="16.7109375" style="2" customWidth="1"/>
    <col min="8964" max="8965" width="21" style="2" customWidth="1"/>
    <col min="8966" max="8966" width="29.28515625" style="2" customWidth="1"/>
    <col min="8967" max="8967" width="1.28515625" style="2" customWidth="1"/>
    <col min="8968" max="9216" width="9.140625" style="2"/>
    <col min="9217" max="9217" width="7.42578125" style="2" customWidth="1"/>
    <col min="9218" max="9218" width="30.42578125" style="2" customWidth="1"/>
    <col min="9219" max="9219" width="16.7109375" style="2" customWidth="1"/>
    <col min="9220" max="9221" width="21" style="2" customWidth="1"/>
    <col min="9222" max="9222" width="29.28515625" style="2" customWidth="1"/>
    <col min="9223" max="9223" width="1.28515625" style="2" customWidth="1"/>
    <col min="9224" max="9472" width="9.140625" style="2"/>
    <col min="9473" max="9473" width="7.42578125" style="2" customWidth="1"/>
    <col min="9474" max="9474" width="30.42578125" style="2" customWidth="1"/>
    <col min="9475" max="9475" width="16.7109375" style="2" customWidth="1"/>
    <col min="9476" max="9477" width="21" style="2" customWidth="1"/>
    <col min="9478" max="9478" width="29.28515625" style="2" customWidth="1"/>
    <col min="9479" max="9479" width="1.28515625" style="2" customWidth="1"/>
    <col min="9480" max="9728" width="9.140625" style="2"/>
    <col min="9729" max="9729" width="7.42578125" style="2" customWidth="1"/>
    <col min="9730" max="9730" width="30.42578125" style="2" customWidth="1"/>
    <col min="9731" max="9731" width="16.7109375" style="2" customWidth="1"/>
    <col min="9732" max="9733" width="21" style="2" customWidth="1"/>
    <col min="9734" max="9734" width="29.28515625" style="2" customWidth="1"/>
    <col min="9735" max="9735" width="1.28515625" style="2" customWidth="1"/>
    <col min="9736" max="9984" width="9.140625" style="2"/>
    <col min="9985" max="9985" width="7.42578125" style="2" customWidth="1"/>
    <col min="9986" max="9986" width="30.42578125" style="2" customWidth="1"/>
    <col min="9987" max="9987" width="16.7109375" style="2" customWidth="1"/>
    <col min="9988" max="9989" width="21" style="2" customWidth="1"/>
    <col min="9990" max="9990" width="29.28515625" style="2" customWidth="1"/>
    <col min="9991" max="9991" width="1.28515625" style="2" customWidth="1"/>
    <col min="9992" max="10240" width="9.140625" style="2"/>
    <col min="10241" max="10241" width="7.42578125" style="2" customWidth="1"/>
    <col min="10242" max="10242" width="30.42578125" style="2" customWidth="1"/>
    <col min="10243" max="10243" width="16.7109375" style="2" customWidth="1"/>
    <col min="10244" max="10245" width="21" style="2" customWidth="1"/>
    <col min="10246" max="10246" width="29.28515625" style="2" customWidth="1"/>
    <col min="10247" max="10247" width="1.28515625" style="2" customWidth="1"/>
    <col min="10248" max="10496" width="9.140625" style="2"/>
    <col min="10497" max="10497" width="7.42578125" style="2" customWidth="1"/>
    <col min="10498" max="10498" width="30.42578125" style="2" customWidth="1"/>
    <col min="10499" max="10499" width="16.7109375" style="2" customWidth="1"/>
    <col min="10500" max="10501" width="21" style="2" customWidth="1"/>
    <col min="10502" max="10502" width="29.28515625" style="2" customWidth="1"/>
    <col min="10503" max="10503" width="1.28515625" style="2" customWidth="1"/>
    <col min="10504" max="10752" width="9.140625" style="2"/>
    <col min="10753" max="10753" width="7.42578125" style="2" customWidth="1"/>
    <col min="10754" max="10754" width="30.42578125" style="2" customWidth="1"/>
    <col min="10755" max="10755" width="16.7109375" style="2" customWidth="1"/>
    <col min="10756" max="10757" width="21" style="2" customWidth="1"/>
    <col min="10758" max="10758" width="29.28515625" style="2" customWidth="1"/>
    <col min="10759" max="10759" width="1.28515625" style="2" customWidth="1"/>
    <col min="10760" max="11008" width="9.140625" style="2"/>
    <col min="11009" max="11009" width="7.42578125" style="2" customWidth="1"/>
    <col min="11010" max="11010" width="30.42578125" style="2" customWidth="1"/>
    <col min="11011" max="11011" width="16.7109375" style="2" customWidth="1"/>
    <col min="11012" max="11013" width="21" style="2" customWidth="1"/>
    <col min="11014" max="11014" width="29.28515625" style="2" customWidth="1"/>
    <col min="11015" max="11015" width="1.28515625" style="2" customWidth="1"/>
    <col min="11016" max="11264" width="9.140625" style="2"/>
    <col min="11265" max="11265" width="7.42578125" style="2" customWidth="1"/>
    <col min="11266" max="11266" width="30.42578125" style="2" customWidth="1"/>
    <col min="11267" max="11267" width="16.7109375" style="2" customWidth="1"/>
    <col min="11268" max="11269" width="21" style="2" customWidth="1"/>
    <col min="11270" max="11270" width="29.28515625" style="2" customWidth="1"/>
    <col min="11271" max="11271" width="1.28515625" style="2" customWidth="1"/>
    <col min="11272" max="11520" width="9.140625" style="2"/>
    <col min="11521" max="11521" width="7.42578125" style="2" customWidth="1"/>
    <col min="11522" max="11522" width="30.42578125" style="2" customWidth="1"/>
    <col min="11523" max="11523" width="16.7109375" style="2" customWidth="1"/>
    <col min="11524" max="11525" width="21" style="2" customWidth="1"/>
    <col min="11526" max="11526" width="29.28515625" style="2" customWidth="1"/>
    <col min="11527" max="11527" width="1.28515625" style="2" customWidth="1"/>
    <col min="11528" max="11776" width="9.140625" style="2"/>
    <col min="11777" max="11777" width="7.42578125" style="2" customWidth="1"/>
    <col min="11778" max="11778" width="30.42578125" style="2" customWidth="1"/>
    <col min="11779" max="11779" width="16.7109375" style="2" customWidth="1"/>
    <col min="11780" max="11781" width="21" style="2" customWidth="1"/>
    <col min="11782" max="11782" width="29.28515625" style="2" customWidth="1"/>
    <col min="11783" max="11783" width="1.28515625" style="2" customWidth="1"/>
    <col min="11784" max="12032" width="9.140625" style="2"/>
    <col min="12033" max="12033" width="7.42578125" style="2" customWidth="1"/>
    <col min="12034" max="12034" width="30.42578125" style="2" customWidth="1"/>
    <col min="12035" max="12035" width="16.7109375" style="2" customWidth="1"/>
    <col min="12036" max="12037" width="21" style="2" customWidth="1"/>
    <col min="12038" max="12038" width="29.28515625" style="2" customWidth="1"/>
    <col min="12039" max="12039" width="1.28515625" style="2" customWidth="1"/>
    <col min="12040" max="12288" width="9.140625" style="2"/>
    <col min="12289" max="12289" width="7.42578125" style="2" customWidth="1"/>
    <col min="12290" max="12290" width="30.42578125" style="2" customWidth="1"/>
    <col min="12291" max="12291" width="16.7109375" style="2" customWidth="1"/>
    <col min="12292" max="12293" width="21" style="2" customWidth="1"/>
    <col min="12294" max="12294" width="29.28515625" style="2" customWidth="1"/>
    <col min="12295" max="12295" width="1.28515625" style="2" customWidth="1"/>
    <col min="12296" max="12544" width="9.140625" style="2"/>
    <col min="12545" max="12545" width="7.42578125" style="2" customWidth="1"/>
    <col min="12546" max="12546" width="30.42578125" style="2" customWidth="1"/>
    <col min="12547" max="12547" width="16.7109375" style="2" customWidth="1"/>
    <col min="12548" max="12549" width="21" style="2" customWidth="1"/>
    <col min="12550" max="12550" width="29.28515625" style="2" customWidth="1"/>
    <col min="12551" max="12551" width="1.28515625" style="2" customWidth="1"/>
    <col min="12552" max="12800" width="9.140625" style="2"/>
    <col min="12801" max="12801" width="7.42578125" style="2" customWidth="1"/>
    <col min="12802" max="12802" width="30.42578125" style="2" customWidth="1"/>
    <col min="12803" max="12803" width="16.7109375" style="2" customWidth="1"/>
    <col min="12804" max="12805" width="21" style="2" customWidth="1"/>
    <col min="12806" max="12806" width="29.28515625" style="2" customWidth="1"/>
    <col min="12807" max="12807" width="1.28515625" style="2" customWidth="1"/>
    <col min="12808" max="13056" width="9.140625" style="2"/>
    <col min="13057" max="13057" width="7.42578125" style="2" customWidth="1"/>
    <col min="13058" max="13058" width="30.42578125" style="2" customWidth="1"/>
    <col min="13059" max="13059" width="16.7109375" style="2" customWidth="1"/>
    <col min="13060" max="13061" width="21" style="2" customWidth="1"/>
    <col min="13062" max="13062" width="29.28515625" style="2" customWidth="1"/>
    <col min="13063" max="13063" width="1.28515625" style="2" customWidth="1"/>
    <col min="13064" max="13312" width="9.140625" style="2"/>
    <col min="13313" max="13313" width="7.42578125" style="2" customWidth="1"/>
    <col min="13314" max="13314" width="30.42578125" style="2" customWidth="1"/>
    <col min="13315" max="13315" width="16.7109375" style="2" customWidth="1"/>
    <col min="13316" max="13317" width="21" style="2" customWidth="1"/>
    <col min="13318" max="13318" width="29.28515625" style="2" customWidth="1"/>
    <col min="13319" max="13319" width="1.28515625" style="2" customWidth="1"/>
    <col min="13320" max="13568" width="9.140625" style="2"/>
    <col min="13569" max="13569" width="7.42578125" style="2" customWidth="1"/>
    <col min="13570" max="13570" width="30.42578125" style="2" customWidth="1"/>
    <col min="13571" max="13571" width="16.7109375" style="2" customWidth="1"/>
    <col min="13572" max="13573" width="21" style="2" customWidth="1"/>
    <col min="13574" max="13574" width="29.28515625" style="2" customWidth="1"/>
    <col min="13575" max="13575" width="1.28515625" style="2" customWidth="1"/>
    <col min="13576" max="13824" width="9.140625" style="2"/>
    <col min="13825" max="13825" width="7.42578125" style="2" customWidth="1"/>
    <col min="13826" max="13826" width="30.42578125" style="2" customWidth="1"/>
    <col min="13827" max="13827" width="16.7109375" style="2" customWidth="1"/>
    <col min="13828" max="13829" width="21" style="2" customWidth="1"/>
    <col min="13830" max="13830" width="29.28515625" style="2" customWidth="1"/>
    <col min="13831" max="13831" width="1.28515625" style="2" customWidth="1"/>
    <col min="13832" max="14080" width="9.140625" style="2"/>
    <col min="14081" max="14081" width="7.42578125" style="2" customWidth="1"/>
    <col min="14082" max="14082" width="30.42578125" style="2" customWidth="1"/>
    <col min="14083" max="14083" width="16.7109375" style="2" customWidth="1"/>
    <col min="14084" max="14085" width="21" style="2" customWidth="1"/>
    <col min="14086" max="14086" width="29.28515625" style="2" customWidth="1"/>
    <col min="14087" max="14087" width="1.28515625" style="2" customWidth="1"/>
    <col min="14088" max="14336" width="9.140625" style="2"/>
    <col min="14337" max="14337" width="7.42578125" style="2" customWidth="1"/>
    <col min="14338" max="14338" width="30.42578125" style="2" customWidth="1"/>
    <col min="14339" max="14339" width="16.7109375" style="2" customWidth="1"/>
    <col min="14340" max="14341" width="21" style="2" customWidth="1"/>
    <col min="14342" max="14342" width="29.28515625" style="2" customWidth="1"/>
    <col min="14343" max="14343" width="1.28515625" style="2" customWidth="1"/>
    <col min="14344" max="14592" width="9.140625" style="2"/>
    <col min="14593" max="14593" width="7.42578125" style="2" customWidth="1"/>
    <col min="14594" max="14594" width="30.42578125" style="2" customWidth="1"/>
    <col min="14595" max="14595" width="16.7109375" style="2" customWidth="1"/>
    <col min="14596" max="14597" width="21" style="2" customWidth="1"/>
    <col min="14598" max="14598" width="29.28515625" style="2" customWidth="1"/>
    <col min="14599" max="14599" width="1.28515625" style="2" customWidth="1"/>
    <col min="14600" max="14848" width="9.140625" style="2"/>
    <col min="14849" max="14849" width="7.42578125" style="2" customWidth="1"/>
    <col min="14850" max="14850" width="30.42578125" style="2" customWidth="1"/>
    <col min="14851" max="14851" width="16.7109375" style="2" customWidth="1"/>
    <col min="14852" max="14853" width="21" style="2" customWidth="1"/>
    <col min="14854" max="14854" width="29.28515625" style="2" customWidth="1"/>
    <col min="14855" max="14855" width="1.28515625" style="2" customWidth="1"/>
    <col min="14856" max="15104" width="9.140625" style="2"/>
    <col min="15105" max="15105" width="7.42578125" style="2" customWidth="1"/>
    <col min="15106" max="15106" width="30.42578125" style="2" customWidth="1"/>
    <col min="15107" max="15107" width="16.7109375" style="2" customWidth="1"/>
    <col min="15108" max="15109" width="21" style="2" customWidth="1"/>
    <col min="15110" max="15110" width="29.28515625" style="2" customWidth="1"/>
    <col min="15111" max="15111" width="1.28515625" style="2" customWidth="1"/>
    <col min="15112" max="15360" width="9.140625" style="2"/>
    <col min="15361" max="15361" width="7.42578125" style="2" customWidth="1"/>
    <col min="15362" max="15362" width="30.42578125" style="2" customWidth="1"/>
    <col min="15363" max="15363" width="16.7109375" style="2" customWidth="1"/>
    <col min="15364" max="15365" width="21" style="2" customWidth="1"/>
    <col min="15366" max="15366" width="29.28515625" style="2" customWidth="1"/>
    <col min="15367" max="15367" width="1.28515625" style="2" customWidth="1"/>
    <col min="15368" max="15616" width="9.140625" style="2"/>
    <col min="15617" max="15617" width="7.42578125" style="2" customWidth="1"/>
    <col min="15618" max="15618" width="30.42578125" style="2" customWidth="1"/>
    <col min="15619" max="15619" width="16.7109375" style="2" customWidth="1"/>
    <col min="15620" max="15621" width="21" style="2" customWidth="1"/>
    <col min="15622" max="15622" width="29.28515625" style="2" customWidth="1"/>
    <col min="15623" max="15623" width="1.28515625" style="2" customWidth="1"/>
    <col min="15624" max="15872" width="9.140625" style="2"/>
    <col min="15873" max="15873" width="7.42578125" style="2" customWidth="1"/>
    <col min="15874" max="15874" width="30.42578125" style="2" customWidth="1"/>
    <col min="15875" max="15875" width="16.7109375" style="2" customWidth="1"/>
    <col min="15876" max="15877" width="21" style="2" customWidth="1"/>
    <col min="15878" max="15878" width="29.28515625" style="2" customWidth="1"/>
    <col min="15879" max="15879" width="1.28515625" style="2" customWidth="1"/>
    <col min="15880" max="16128" width="9.140625" style="2"/>
    <col min="16129" max="16129" width="7.42578125" style="2" customWidth="1"/>
    <col min="16130" max="16130" width="30.42578125" style="2" customWidth="1"/>
    <col min="16131" max="16131" width="16.7109375" style="2" customWidth="1"/>
    <col min="16132" max="16133" width="21" style="2" customWidth="1"/>
    <col min="16134" max="16134" width="29.28515625" style="2" customWidth="1"/>
    <col min="16135" max="16135" width="1.28515625" style="2" customWidth="1"/>
    <col min="16136" max="16384" width="9.140625" style="2"/>
  </cols>
  <sheetData>
    <row r="1" spans="1:14" ht="14.25" customHeight="1">
      <c r="A1" s="151" t="s">
        <v>334</v>
      </c>
      <c r="B1" s="152"/>
      <c r="C1" s="152"/>
      <c r="D1" s="152"/>
      <c r="E1" s="152"/>
      <c r="F1" s="152"/>
      <c r="G1" s="1"/>
      <c r="H1" s="1"/>
      <c r="I1" s="1"/>
      <c r="J1" s="1"/>
      <c r="K1" s="1"/>
      <c r="L1" s="1"/>
      <c r="M1" s="1"/>
      <c r="N1" s="1"/>
    </row>
    <row r="2" spans="1:14" ht="14.25" customHeight="1">
      <c r="A2" s="152"/>
      <c r="B2" s="152"/>
      <c r="C2" s="152"/>
      <c r="D2" s="152"/>
      <c r="E2" s="152"/>
      <c r="F2" s="152"/>
      <c r="G2" s="1"/>
      <c r="H2" s="1"/>
      <c r="I2" s="1"/>
      <c r="J2" s="1"/>
      <c r="K2" s="1"/>
      <c r="L2" s="1"/>
      <c r="M2" s="1"/>
      <c r="N2" s="1"/>
    </row>
    <row r="3" spans="1:14" ht="14.25" customHeight="1">
      <c r="A3" s="152"/>
      <c r="B3" s="152"/>
      <c r="C3" s="152"/>
      <c r="D3" s="152"/>
      <c r="E3" s="152"/>
      <c r="F3" s="152"/>
      <c r="G3" s="1"/>
      <c r="H3" s="1"/>
      <c r="I3" s="1"/>
      <c r="J3" s="1"/>
      <c r="K3" s="1"/>
      <c r="L3" s="1"/>
      <c r="M3" s="1"/>
      <c r="N3" s="1"/>
    </row>
    <row r="4" spans="1:14" ht="55.5" customHeight="1">
      <c r="A4" s="58" t="s">
        <v>1</v>
      </c>
      <c r="B4" s="138" t="s">
        <v>224</v>
      </c>
      <c r="C4" s="5" t="s">
        <v>225</v>
      </c>
      <c r="D4" s="59" t="s">
        <v>226</v>
      </c>
      <c r="E4" s="59" t="s">
        <v>227</v>
      </c>
      <c r="F4" s="59" t="s">
        <v>228</v>
      </c>
    </row>
    <row r="5" spans="1:14" s="12" customFormat="1">
      <c r="A5" s="60"/>
      <c r="B5" s="8">
        <v>1</v>
      </c>
      <c r="C5" s="9">
        <v>2</v>
      </c>
      <c r="D5" s="8">
        <v>3</v>
      </c>
      <c r="E5" s="10">
        <v>4</v>
      </c>
      <c r="F5" s="61" t="s">
        <v>229</v>
      </c>
      <c r="H5" s="13"/>
    </row>
    <row r="6" spans="1:14">
      <c r="A6" s="62"/>
      <c r="B6" s="176" t="s">
        <v>335</v>
      </c>
      <c r="C6" s="154"/>
      <c r="D6" s="154"/>
      <c r="E6" s="154"/>
      <c r="F6" s="155"/>
    </row>
    <row r="7" spans="1:14" ht="42.75">
      <c r="A7" s="99" t="s">
        <v>231</v>
      </c>
      <c r="B7" s="100" t="s">
        <v>336</v>
      </c>
      <c r="C7" s="101">
        <v>1</v>
      </c>
      <c r="D7" s="102"/>
      <c r="E7" s="103">
        <f>D7*G7</f>
        <v>0</v>
      </c>
      <c r="F7" s="102">
        <f>SUM(E7,C7*D7)</f>
        <v>0</v>
      </c>
      <c r="G7" s="68">
        <v>0.2</v>
      </c>
    </row>
    <row r="8" spans="1:14">
      <c r="A8" s="99" t="s">
        <v>233</v>
      </c>
      <c r="B8" s="100" t="s">
        <v>337</v>
      </c>
      <c r="C8" s="101">
        <v>1</v>
      </c>
      <c r="D8" s="102"/>
      <c r="E8" s="103">
        <f>D8*G8</f>
        <v>0</v>
      </c>
      <c r="F8" s="102">
        <f>SUM(E8,C8*D8)</f>
        <v>0</v>
      </c>
      <c r="G8" s="68">
        <v>0.2</v>
      </c>
    </row>
    <row r="9" spans="1:14">
      <c r="A9" s="99" t="s">
        <v>235</v>
      </c>
      <c r="B9" s="100" t="s">
        <v>338</v>
      </c>
      <c r="C9" s="101">
        <v>1</v>
      </c>
      <c r="D9" s="102"/>
      <c r="E9" s="103">
        <f>D9*G9</f>
        <v>0</v>
      </c>
      <c r="F9" s="102">
        <f>SUM(E9,C9*D9)</f>
        <v>0</v>
      </c>
      <c r="G9" s="68">
        <v>0.2</v>
      </c>
    </row>
    <row r="10" spans="1:14">
      <c r="A10" s="99" t="s">
        <v>244</v>
      </c>
      <c r="B10" s="100" t="s">
        <v>251</v>
      </c>
      <c r="C10" s="101">
        <v>1</v>
      </c>
      <c r="D10" s="102"/>
      <c r="E10" s="103">
        <f>D10*G10</f>
        <v>0</v>
      </c>
      <c r="F10" s="102">
        <f>SUM(E10,C10*D10)</f>
        <v>0</v>
      </c>
      <c r="G10" s="68">
        <v>0.2</v>
      </c>
    </row>
    <row r="11" spans="1:14">
      <c r="A11" s="104" t="s">
        <v>246</v>
      </c>
      <c r="B11" s="105" t="s">
        <v>339</v>
      </c>
      <c r="C11" s="106">
        <v>1</v>
      </c>
      <c r="D11" s="107"/>
      <c r="E11" s="108">
        <f>D11*G11</f>
        <v>0</v>
      </c>
      <c r="F11" s="102">
        <f>SUM(E11,C11*D11)</f>
        <v>0</v>
      </c>
      <c r="G11" s="68">
        <v>0.2</v>
      </c>
    </row>
    <row r="12" spans="1:14">
      <c r="A12" s="156" t="s">
        <v>340</v>
      </c>
      <c r="B12" s="157"/>
      <c r="C12" s="158"/>
      <c r="D12" s="69">
        <f>SUM(D7:D11)</f>
        <v>0</v>
      </c>
      <c r="E12" s="69">
        <f>SUM(E7:E11)</f>
        <v>0</v>
      </c>
      <c r="F12" s="18">
        <f>SUM(F7:F11)</f>
        <v>0</v>
      </c>
    </row>
    <row r="13" spans="1:14">
      <c r="A13" s="70"/>
      <c r="B13" s="20"/>
      <c r="C13" s="21"/>
      <c r="D13" s="21"/>
      <c r="E13" s="21"/>
      <c r="F13" s="71"/>
    </row>
    <row r="15" spans="1:14">
      <c r="B15" s="173" t="s">
        <v>237</v>
      </c>
      <c r="C15" s="174"/>
      <c r="D15" s="174"/>
      <c r="E15" s="174"/>
      <c r="F15" s="174"/>
    </row>
    <row r="16" spans="1:14">
      <c r="B16" s="174"/>
      <c r="C16" s="174"/>
      <c r="D16" s="174"/>
      <c r="E16" s="174"/>
      <c r="F16" s="174"/>
    </row>
    <row r="20" spans="1:11" ht="369" customHeight="1">
      <c r="A20" s="175" t="s">
        <v>341</v>
      </c>
      <c r="B20" s="175"/>
      <c r="C20" s="175"/>
      <c r="D20" s="175"/>
      <c r="E20" s="175"/>
      <c r="F20" s="175"/>
      <c r="G20" s="34"/>
      <c r="H20" s="34"/>
      <c r="I20" s="34"/>
      <c r="J20" s="34"/>
      <c r="K20" s="34"/>
    </row>
    <row r="21" spans="1:11">
      <c r="C21" s="172" t="s">
        <v>198</v>
      </c>
      <c r="D21" s="172"/>
      <c r="E21" s="172"/>
    </row>
    <row r="23" spans="1:11">
      <c r="D23" s="54" t="s">
        <v>199</v>
      </c>
    </row>
  </sheetData>
  <sheetProtection password="CC6C" sheet="1" objects="1" scenarios="1"/>
  <mergeCells count="6">
    <mergeCell ref="C21:E21"/>
    <mergeCell ref="A1:F3"/>
    <mergeCell ref="B6:F6"/>
    <mergeCell ref="A12:C12"/>
    <mergeCell ref="B15:F16"/>
    <mergeCell ref="A20:F20"/>
  </mergeCells>
  <pageMargins left="0.7" right="0.7" top="0.75" bottom="0.75" header="0.3" footer="0.3"/>
  <pageSetup paperSize="9" orientation="landscape" r:id="rId1"/>
</worksheet>
</file>

<file path=xl/worksheets/sheet13.xml><?xml version="1.0" encoding="utf-8"?>
<worksheet xmlns="http://schemas.openxmlformats.org/spreadsheetml/2006/main" xmlns:r="http://schemas.openxmlformats.org/officeDocument/2006/relationships">
  <dimension ref="A1:R122"/>
  <sheetViews>
    <sheetView topLeftCell="A85" workbookViewId="0">
      <selection activeCell="H94" sqref="H94"/>
    </sheetView>
  </sheetViews>
  <sheetFormatPr defaultRowHeight="14.25"/>
  <cols>
    <col min="1" max="1" width="7.42578125" style="40" customWidth="1"/>
    <col min="2" max="2" width="28.7109375" style="2" customWidth="1"/>
    <col min="3" max="3" width="8.5703125" style="2" customWidth="1"/>
    <col min="4" max="5" width="14.28515625" style="54" customWidth="1"/>
    <col min="6" max="7" width="11.28515625" style="54" customWidth="1"/>
    <col min="8" max="8" width="12.85546875" style="54" customWidth="1"/>
    <col min="9" max="9" width="11" style="54" customWidth="1"/>
    <col min="10" max="10" width="18.28515625" style="54" customWidth="1"/>
    <col min="11" max="256" width="9.140625" style="2"/>
    <col min="257" max="257" width="7.42578125" style="2" customWidth="1"/>
    <col min="258" max="258" width="28.7109375" style="2" customWidth="1"/>
    <col min="259" max="259" width="8.5703125" style="2" customWidth="1"/>
    <col min="260" max="261" width="14.28515625" style="2" customWidth="1"/>
    <col min="262" max="263" width="11.28515625" style="2" customWidth="1"/>
    <col min="264" max="264" width="12.85546875" style="2" customWidth="1"/>
    <col min="265" max="265" width="11" style="2" customWidth="1"/>
    <col min="266" max="266" width="18.28515625" style="2" customWidth="1"/>
    <col min="267" max="512" width="9.140625" style="2"/>
    <col min="513" max="513" width="7.42578125" style="2" customWidth="1"/>
    <col min="514" max="514" width="28.7109375" style="2" customWidth="1"/>
    <col min="515" max="515" width="8.5703125" style="2" customWidth="1"/>
    <col min="516" max="517" width="14.28515625" style="2" customWidth="1"/>
    <col min="518" max="519" width="11.28515625" style="2" customWidth="1"/>
    <col min="520" max="520" width="12.85546875" style="2" customWidth="1"/>
    <col min="521" max="521" width="11" style="2" customWidth="1"/>
    <col min="522" max="522" width="18.28515625" style="2" customWidth="1"/>
    <col min="523" max="768" width="9.140625" style="2"/>
    <col min="769" max="769" width="7.42578125" style="2" customWidth="1"/>
    <col min="770" max="770" width="28.7109375" style="2" customWidth="1"/>
    <col min="771" max="771" width="8.5703125" style="2" customWidth="1"/>
    <col min="772" max="773" width="14.28515625" style="2" customWidth="1"/>
    <col min="774" max="775" width="11.28515625" style="2" customWidth="1"/>
    <col min="776" max="776" width="12.85546875" style="2" customWidth="1"/>
    <col min="777" max="777" width="11" style="2" customWidth="1"/>
    <col min="778" max="778" width="18.28515625" style="2" customWidth="1"/>
    <col min="779" max="1024" width="9.140625" style="2"/>
    <col min="1025" max="1025" width="7.42578125" style="2" customWidth="1"/>
    <col min="1026" max="1026" width="28.7109375" style="2" customWidth="1"/>
    <col min="1027" max="1027" width="8.5703125" style="2" customWidth="1"/>
    <col min="1028" max="1029" width="14.28515625" style="2" customWidth="1"/>
    <col min="1030" max="1031" width="11.28515625" style="2" customWidth="1"/>
    <col min="1032" max="1032" width="12.85546875" style="2" customWidth="1"/>
    <col min="1033" max="1033" width="11" style="2" customWidth="1"/>
    <col min="1034" max="1034" width="18.28515625" style="2" customWidth="1"/>
    <col min="1035" max="1280" width="9.140625" style="2"/>
    <col min="1281" max="1281" width="7.42578125" style="2" customWidth="1"/>
    <col min="1282" max="1282" width="28.7109375" style="2" customWidth="1"/>
    <col min="1283" max="1283" width="8.5703125" style="2" customWidth="1"/>
    <col min="1284" max="1285" width="14.28515625" style="2" customWidth="1"/>
    <col min="1286" max="1287" width="11.28515625" style="2" customWidth="1"/>
    <col min="1288" max="1288" width="12.85546875" style="2" customWidth="1"/>
    <col min="1289" max="1289" width="11" style="2" customWidth="1"/>
    <col min="1290" max="1290" width="18.28515625" style="2" customWidth="1"/>
    <col min="1291" max="1536" width="9.140625" style="2"/>
    <col min="1537" max="1537" width="7.42578125" style="2" customWidth="1"/>
    <col min="1538" max="1538" width="28.7109375" style="2" customWidth="1"/>
    <col min="1539" max="1539" width="8.5703125" style="2" customWidth="1"/>
    <col min="1540" max="1541" width="14.28515625" style="2" customWidth="1"/>
    <col min="1542" max="1543" width="11.28515625" style="2" customWidth="1"/>
    <col min="1544" max="1544" width="12.85546875" style="2" customWidth="1"/>
    <col min="1545" max="1545" width="11" style="2" customWidth="1"/>
    <col min="1546" max="1546" width="18.28515625" style="2" customWidth="1"/>
    <col min="1547" max="1792" width="9.140625" style="2"/>
    <col min="1793" max="1793" width="7.42578125" style="2" customWidth="1"/>
    <col min="1794" max="1794" width="28.7109375" style="2" customWidth="1"/>
    <col min="1795" max="1795" width="8.5703125" style="2" customWidth="1"/>
    <col min="1796" max="1797" width="14.28515625" style="2" customWidth="1"/>
    <col min="1798" max="1799" width="11.28515625" style="2" customWidth="1"/>
    <col min="1800" max="1800" width="12.85546875" style="2" customWidth="1"/>
    <col min="1801" max="1801" width="11" style="2" customWidth="1"/>
    <col min="1802" max="1802" width="18.28515625" style="2" customWidth="1"/>
    <col min="1803" max="2048" width="9.140625" style="2"/>
    <col min="2049" max="2049" width="7.42578125" style="2" customWidth="1"/>
    <col min="2050" max="2050" width="28.7109375" style="2" customWidth="1"/>
    <col min="2051" max="2051" width="8.5703125" style="2" customWidth="1"/>
    <col min="2052" max="2053" width="14.28515625" style="2" customWidth="1"/>
    <col min="2054" max="2055" width="11.28515625" style="2" customWidth="1"/>
    <col min="2056" max="2056" width="12.85546875" style="2" customWidth="1"/>
    <col min="2057" max="2057" width="11" style="2" customWidth="1"/>
    <col min="2058" max="2058" width="18.28515625" style="2" customWidth="1"/>
    <col min="2059" max="2304" width="9.140625" style="2"/>
    <col min="2305" max="2305" width="7.42578125" style="2" customWidth="1"/>
    <col min="2306" max="2306" width="28.7109375" style="2" customWidth="1"/>
    <col min="2307" max="2307" width="8.5703125" style="2" customWidth="1"/>
    <col min="2308" max="2309" width="14.28515625" style="2" customWidth="1"/>
    <col min="2310" max="2311" width="11.28515625" style="2" customWidth="1"/>
    <col min="2312" max="2312" width="12.85546875" style="2" customWidth="1"/>
    <col min="2313" max="2313" width="11" style="2" customWidth="1"/>
    <col min="2314" max="2314" width="18.28515625" style="2" customWidth="1"/>
    <col min="2315" max="2560" width="9.140625" style="2"/>
    <col min="2561" max="2561" width="7.42578125" style="2" customWidth="1"/>
    <col min="2562" max="2562" width="28.7109375" style="2" customWidth="1"/>
    <col min="2563" max="2563" width="8.5703125" style="2" customWidth="1"/>
    <col min="2564" max="2565" width="14.28515625" style="2" customWidth="1"/>
    <col min="2566" max="2567" width="11.28515625" style="2" customWidth="1"/>
    <col min="2568" max="2568" width="12.85546875" style="2" customWidth="1"/>
    <col min="2569" max="2569" width="11" style="2" customWidth="1"/>
    <col min="2570" max="2570" width="18.28515625" style="2" customWidth="1"/>
    <col min="2571" max="2816" width="9.140625" style="2"/>
    <col min="2817" max="2817" width="7.42578125" style="2" customWidth="1"/>
    <col min="2818" max="2818" width="28.7109375" style="2" customWidth="1"/>
    <col min="2819" max="2819" width="8.5703125" style="2" customWidth="1"/>
    <col min="2820" max="2821" width="14.28515625" style="2" customWidth="1"/>
    <col min="2822" max="2823" width="11.28515625" style="2" customWidth="1"/>
    <col min="2824" max="2824" width="12.85546875" style="2" customWidth="1"/>
    <col min="2825" max="2825" width="11" style="2" customWidth="1"/>
    <col min="2826" max="2826" width="18.28515625" style="2" customWidth="1"/>
    <col min="2827" max="3072" width="9.140625" style="2"/>
    <col min="3073" max="3073" width="7.42578125" style="2" customWidth="1"/>
    <col min="3074" max="3074" width="28.7109375" style="2" customWidth="1"/>
    <col min="3075" max="3075" width="8.5703125" style="2" customWidth="1"/>
    <col min="3076" max="3077" width="14.28515625" style="2" customWidth="1"/>
    <col min="3078" max="3079" width="11.28515625" style="2" customWidth="1"/>
    <col min="3080" max="3080" width="12.85546875" style="2" customWidth="1"/>
    <col min="3081" max="3081" width="11" style="2" customWidth="1"/>
    <col min="3082" max="3082" width="18.28515625" style="2" customWidth="1"/>
    <col min="3083" max="3328" width="9.140625" style="2"/>
    <col min="3329" max="3329" width="7.42578125" style="2" customWidth="1"/>
    <col min="3330" max="3330" width="28.7109375" style="2" customWidth="1"/>
    <col min="3331" max="3331" width="8.5703125" style="2" customWidth="1"/>
    <col min="3332" max="3333" width="14.28515625" style="2" customWidth="1"/>
    <col min="3334" max="3335" width="11.28515625" style="2" customWidth="1"/>
    <col min="3336" max="3336" width="12.85546875" style="2" customWidth="1"/>
    <col min="3337" max="3337" width="11" style="2" customWidth="1"/>
    <col min="3338" max="3338" width="18.28515625" style="2" customWidth="1"/>
    <col min="3339" max="3584" width="9.140625" style="2"/>
    <col min="3585" max="3585" width="7.42578125" style="2" customWidth="1"/>
    <col min="3586" max="3586" width="28.7109375" style="2" customWidth="1"/>
    <col min="3587" max="3587" width="8.5703125" style="2" customWidth="1"/>
    <col min="3588" max="3589" width="14.28515625" style="2" customWidth="1"/>
    <col min="3590" max="3591" width="11.28515625" style="2" customWidth="1"/>
    <col min="3592" max="3592" width="12.85546875" style="2" customWidth="1"/>
    <col min="3593" max="3593" width="11" style="2" customWidth="1"/>
    <col min="3594" max="3594" width="18.28515625" style="2" customWidth="1"/>
    <col min="3595" max="3840" width="9.140625" style="2"/>
    <col min="3841" max="3841" width="7.42578125" style="2" customWidth="1"/>
    <col min="3842" max="3842" width="28.7109375" style="2" customWidth="1"/>
    <col min="3843" max="3843" width="8.5703125" style="2" customWidth="1"/>
    <col min="3844" max="3845" width="14.28515625" style="2" customWidth="1"/>
    <col min="3846" max="3847" width="11.28515625" style="2" customWidth="1"/>
    <col min="3848" max="3848" width="12.85546875" style="2" customWidth="1"/>
    <col min="3849" max="3849" width="11" style="2" customWidth="1"/>
    <col min="3850" max="3850" width="18.28515625" style="2" customWidth="1"/>
    <col min="3851" max="4096" width="9.140625" style="2"/>
    <col min="4097" max="4097" width="7.42578125" style="2" customWidth="1"/>
    <col min="4098" max="4098" width="28.7109375" style="2" customWidth="1"/>
    <col min="4099" max="4099" width="8.5703125" style="2" customWidth="1"/>
    <col min="4100" max="4101" width="14.28515625" style="2" customWidth="1"/>
    <col min="4102" max="4103" width="11.28515625" style="2" customWidth="1"/>
    <col min="4104" max="4104" width="12.85546875" style="2" customWidth="1"/>
    <col min="4105" max="4105" width="11" style="2" customWidth="1"/>
    <col min="4106" max="4106" width="18.28515625" style="2" customWidth="1"/>
    <col min="4107" max="4352" width="9.140625" style="2"/>
    <col min="4353" max="4353" width="7.42578125" style="2" customWidth="1"/>
    <col min="4354" max="4354" width="28.7109375" style="2" customWidth="1"/>
    <col min="4355" max="4355" width="8.5703125" style="2" customWidth="1"/>
    <col min="4356" max="4357" width="14.28515625" style="2" customWidth="1"/>
    <col min="4358" max="4359" width="11.28515625" style="2" customWidth="1"/>
    <col min="4360" max="4360" width="12.85546875" style="2" customWidth="1"/>
    <col min="4361" max="4361" width="11" style="2" customWidth="1"/>
    <col min="4362" max="4362" width="18.28515625" style="2" customWidth="1"/>
    <col min="4363" max="4608" width="9.140625" style="2"/>
    <col min="4609" max="4609" width="7.42578125" style="2" customWidth="1"/>
    <col min="4610" max="4610" width="28.7109375" style="2" customWidth="1"/>
    <col min="4611" max="4611" width="8.5703125" style="2" customWidth="1"/>
    <col min="4612" max="4613" width="14.28515625" style="2" customWidth="1"/>
    <col min="4614" max="4615" width="11.28515625" style="2" customWidth="1"/>
    <col min="4616" max="4616" width="12.85546875" style="2" customWidth="1"/>
    <col min="4617" max="4617" width="11" style="2" customWidth="1"/>
    <col min="4618" max="4618" width="18.28515625" style="2" customWidth="1"/>
    <col min="4619" max="4864" width="9.140625" style="2"/>
    <col min="4865" max="4865" width="7.42578125" style="2" customWidth="1"/>
    <col min="4866" max="4866" width="28.7109375" style="2" customWidth="1"/>
    <col min="4867" max="4867" width="8.5703125" style="2" customWidth="1"/>
    <col min="4868" max="4869" width="14.28515625" style="2" customWidth="1"/>
    <col min="4870" max="4871" width="11.28515625" style="2" customWidth="1"/>
    <col min="4872" max="4872" width="12.85546875" style="2" customWidth="1"/>
    <col min="4873" max="4873" width="11" style="2" customWidth="1"/>
    <col min="4874" max="4874" width="18.28515625" style="2" customWidth="1"/>
    <col min="4875" max="5120" width="9.140625" style="2"/>
    <col min="5121" max="5121" width="7.42578125" style="2" customWidth="1"/>
    <col min="5122" max="5122" width="28.7109375" style="2" customWidth="1"/>
    <col min="5123" max="5123" width="8.5703125" style="2" customWidth="1"/>
    <col min="5124" max="5125" width="14.28515625" style="2" customWidth="1"/>
    <col min="5126" max="5127" width="11.28515625" style="2" customWidth="1"/>
    <col min="5128" max="5128" width="12.85546875" style="2" customWidth="1"/>
    <col min="5129" max="5129" width="11" style="2" customWidth="1"/>
    <col min="5130" max="5130" width="18.28515625" style="2" customWidth="1"/>
    <col min="5131" max="5376" width="9.140625" style="2"/>
    <col min="5377" max="5377" width="7.42578125" style="2" customWidth="1"/>
    <col min="5378" max="5378" width="28.7109375" style="2" customWidth="1"/>
    <col min="5379" max="5379" width="8.5703125" style="2" customWidth="1"/>
    <col min="5380" max="5381" width="14.28515625" style="2" customWidth="1"/>
    <col min="5382" max="5383" width="11.28515625" style="2" customWidth="1"/>
    <col min="5384" max="5384" width="12.85546875" style="2" customWidth="1"/>
    <col min="5385" max="5385" width="11" style="2" customWidth="1"/>
    <col min="5386" max="5386" width="18.28515625" style="2" customWidth="1"/>
    <col min="5387" max="5632" width="9.140625" style="2"/>
    <col min="5633" max="5633" width="7.42578125" style="2" customWidth="1"/>
    <col min="5634" max="5634" width="28.7109375" style="2" customWidth="1"/>
    <col min="5635" max="5635" width="8.5703125" style="2" customWidth="1"/>
    <col min="5636" max="5637" width="14.28515625" style="2" customWidth="1"/>
    <col min="5638" max="5639" width="11.28515625" style="2" customWidth="1"/>
    <col min="5640" max="5640" width="12.85546875" style="2" customWidth="1"/>
    <col min="5641" max="5641" width="11" style="2" customWidth="1"/>
    <col min="5642" max="5642" width="18.28515625" style="2" customWidth="1"/>
    <col min="5643" max="5888" width="9.140625" style="2"/>
    <col min="5889" max="5889" width="7.42578125" style="2" customWidth="1"/>
    <col min="5890" max="5890" width="28.7109375" style="2" customWidth="1"/>
    <col min="5891" max="5891" width="8.5703125" style="2" customWidth="1"/>
    <col min="5892" max="5893" width="14.28515625" style="2" customWidth="1"/>
    <col min="5894" max="5895" width="11.28515625" style="2" customWidth="1"/>
    <col min="5896" max="5896" width="12.85546875" style="2" customWidth="1"/>
    <col min="5897" max="5897" width="11" style="2" customWidth="1"/>
    <col min="5898" max="5898" width="18.28515625" style="2" customWidth="1"/>
    <col min="5899" max="6144" width="9.140625" style="2"/>
    <col min="6145" max="6145" width="7.42578125" style="2" customWidth="1"/>
    <col min="6146" max="6146" width="28.7109375" style="2" customWidth="1"/>
    <col min="6147" max="6147" width="8.5703125" style="2" customWidth="1"/>
    <col min="6148" max="6149" width="14.28515625" style="2" customWidth="1"/>
    <col min="6150" max="6151" width="11.28515625" style="2" customWidth="1"/>
    <col min="6152" max="6152" width="12.85546875" style="2" customWidth="1"/>
    <col min="6153" max="6153" width="11" style="2" customWidth="1"/>
    <col min="6154" max="6154" width="18.28515625" style="2" customWidth="1"/>
    <col min="6155" max="6400" width="9.140625" style="2"/>
    <col min="6401" max="6401" width="7.42578125" style="2" customWidth="1"/>
    <col min="6402" max="6402" width="28.7109375" style="2" customWidth="1"/>
    <col min="6403" max="6403" width="8.5703125" style="2" customWidth="1"/>
    <col min="6404" max="6405" width="14.28515625" style="2" customWidth="1"/>
    <col min="6406" max="6407" width="11.28515625" style="2" customWidth="1"/>
    <col min="6408" max="6408" width="12.85546875" style="2" customWidth="1"/>
    <col min="6409" max="6409" width="11" style="2" customWidth="1"/>
    <col min="6410" max="6410" width="18.28515625" style="2" customWidth="1"/>
    <col min="6411" max="6656" width="9.140625" style="2"/>
    <col min="6657" max="6657" width="7.42578125" style="2" customWidth="1"/>
    <col min="6658" max="6658" width="28.7109375" style="2" customWidth="1"/>
    <col min="6659" max="6659" width="8.5703125" style="2" customWidth="1"/>
    <col min="6660" max="6661" width="14.28515625" style="2" customWidth="1"/>
    <col min="6662" max="6663" width="11.28515625" style="2" customWidth="1"/>
    <col min="6664" max="6664" width="12.85546875" style="2" customWidth="1"/>
    <col min="6665" max="6665" width="11" style="2" customWidth="1"/>
    <col min="6666" max="6666" width="18.28515625" style="2" customWidth="1"/>
    <col min="6667" max="6912" width="9.140625" style="2"/>
    <col min="6913" max="6913" width="7.42578125" style="2" customWidth="1"/>
    <col min="6914" max="6914" width="28.7109375" style="2" customWidth="1"/>
    <col min="6915" max="6915" width="8.5703125" style="2" customWidth="1"/>
    <col min="6916" max="6917" width="14.28515625" style="2" customWidth="1"/>
    <col min="6918" max="6919" width="11.28515625" style="2" customWidth="1"/>
    <col min="6920" max="6920" width="12.85546875" style="2" customWidth="1"/>
    <col min="6921" max="6921" width="11" style="2" customWidth="1"/>
    <col min="6922" max="6922" width="18.28515625" style="2" customWidth="1"/>
    <col min="6923" max="7168" width="9.140625" style="2"/>
    <col min="7169" max="7169" width="7.42578125" style="2" customWidth="1"/>
    <col min="7170" max="7170" width="28.7109375" style="2" customWidth="1"/>
    <col min="7171" max="7171" width="8.5703125" style="2" customWidth="1"/>
    <col min="7172" max="7173" width="14.28515625" style="2" customWidth="1"/>
    <col min="7174" max="7175" width="11.28515625" style="2" customWidth="1"/>
    <col min="7176" max="7176" width="12.85546875" style="2" customWidth="1"/>
    <col min="7177" max="7177" width="11" style="2" customWidth="1"/>
    <col min="7178" max="7178" width="18.28515625" style="2" customWidth="1"/>
    <col min="7179" max="7424" width="9.140625" style="2"/>
    <col min="7425" max="7425" width="7.42578125" style="2" customWidth="1"/>
    <col min="7426" max="7426" width="28.7109375" style="2" customWidth="1"/>
    <col min="7427" max="7427" width="8.5703125" style="2" customWidth="1"/>
    <col min="7428" max="7429" width="14.28515625" style="2" customWidth="1"/>
    <col min="7430" max="7431" width="11.28515625" style="2" customWidth="1"/>
    <col min="7432" max="7432" width="12.85546875" style="2" customWidth="1"/>
    <col min="7433" max="7433" width="11" style="2" customWidth="1"/>
    <col min="7434" max="7434" width="18.28515625" style="2" customWidth="1"/>
    <col min="7435" max="7680" width="9.140625" style="2"/>
    <col min="7681" max="7681" width="7.42578125" style="2" customWidth="1"/>
    <col min="7682" max="7682" width="28.7109375" style="2" customWidth="1"/>
    <col min="7683" max="7683" width="8.5703125" style="2" customWidth="1"/>
    <col min="7684" max="7685" width="14.28515625" style="2" customWidth="1"/>
    <col min="7686" max="7687" width="11.28515625" style="2" customWidth="1"/>
    <col min="7688" max="7688" width="12.85546875" style="2" customWidth="1"/>
    <col min="7689" max="7689" width="11" style="2" customWidth="1"/>
    <col min="7690" max="7690" width="18.28515625" style="2" customWidth="1"/>
    <col min="7691" max="7936" width="9.140625" style="2"/>
    <col min="7937" max="7937" width="7.42578125" style="2" customWidth="1"/>
    <col min="7938" max="7938" width="28.7109375" style="2" customWidth="1"/>
    <col min="7939" max="7939" width="8.5703125" style="2" customWidth="1"/>
    <col min="7940" max="7941" width="14.28515625" style="2" customWidth="1"/>
    <col min="7942" max="7943" width="11.28515625" style="2" customWidth="1"/>
    <col min="7944" max="7944" width="12.85546875" style="2" customWidth="1"/>
    <col min="7945" max="7945" width="11" style="2" customWidth="1"/>
    <col min="7946" max="7946" width="18.28515625" style="2" customWidth="1"/>
    <col min="7947" max="8192" width="9.140625" style="2"/>
    <col min="8193" max="8193" width="7.42578125" style="2" customWidth="1"/>
    <col min="8194" max="8194" width="28.7109375" style="2" customWidth="1"/>
    <col min="8195" max="8195" width="8.5703125" style="2" customWidth="1"/>
    <col min="8196" max="8197" width="14.28515625" style="2" customWidth="1"/>
    <col min="8198" max="8199" width="11.28515625" style="2" customWidth="1"/>
    <col min="8200" max="8200" width="12.85546875" style="2" customWidth="1"/>
    <col min="8201" max="8201" width="11" style="2" customWidth="1"/>
    <col min="8202" max="8202" width="18.28515625" style="2" customWidth="1"/>
    <col min="8203" max="8448" width="9.140625" style="2"/>
    <col min="8449" max="8449" width="7.42578125" style="2" customWidth="1"/>
    <col min="8450" max="8450" width="28.7109375" style="2" customWidth="1"/>
    <col min="8451" max="8451" width="8.5703125" style="2" customWidth="1"/>
    <col min="8452" max="8453" width="14.28515625" style="2" customWidth="1"/>
    <col min="8454" max="8455" width="11.28515625" style="2" customWidth="1"/>
    <col min="8456" max="8456" width="12.85546875" style="2" customWidth="1"/>
    <col min="8457" max="8457" width="11" style="2" customWidth="1"/>
    <col min="8458" max="8458" width="18.28515625" style="2" customWidth="1"/>
    <col min="8459" max="8704" width="9.140625" style="2"/>
    <col min="8705" max="8705" width="7.42578125" style="2" customWidth="1"/>
    <col min="8706" max="8706" width="28.7109375" style="2" customWidth="1"/>
    <col min="8707" max="8707" width="8.5703125" style="2" customWidth="1"/>
    <col min="8708" max="8709" width="14.28515625" style="2" customWidth="1"/>
    <col min="8710" max="8711" width="11.28515625" style="2" customWidth="1"/>
    <col min="8712" max="8712" width="12.85546875" style="2" customWidth="1"/>
    <col min="8713" max="8713" width="11" style="2" customWidth="1"/>
    <col min="8714" max="8714" width="18.28515625" style="2" customWidth="1"/>
    <col min="8715" max="8960" width="9.140625" style="2"/>
    <col min="8961" max="8961" width="7.42578125" style="2" customWidth="1"/>
    <col min="8962" max="8962" width="28.7109375" style="2" customWidth="1"/>
    <col min="8963" max="8963" width="8.5703125" style="2" customWidth="1"/>
    <col min="8964" max="8965" width="14.28515625" style="2" customWidth="1"/>
    <col min="8966" max="8967" width="11.28515625" style="2" customWidth="1"/>
    <col min="8968" max="8968" width="12.85546875" style="2" customWidth="1"/>
    <col min="8969" max="8969" width="11" style="2" customWidth="1"/>
    <col min="8970" max="8970" width="18.28515625" style="2" customWidth="1"/>
    <col min="8971" max="9216" width="9.140625" style="2"/>
    <col min="9217" max="9217" width="7.42578125" style="2" customWidth="1"/>
    <col min="9218" max="9218" width="28.7109375" style="2" customWidth="1"/>
    <col min="9219" max="9219" width="8.5703125" style="2" customWidth="1"/>
    <col min="9220" max="9221" width="14.28515625" style="2" customWidth="1"/>
    <col min="9222" max="9223" width="11.28515625" style="2" customWidth="1"/>
    <col min="9224" max="9224" width="12.85546875" style="2" customWidth="1"/>
    <col min="9225" max="9225" width="11" style="2" customWidth="1"/>
    <col min="9226" max="9226" width="18.28515625" style="2" customWidth="1"/>
    <col min="9227" max="9472" width="9.140625" style="2"/>
    <col min="9473" max="9473" width="7.42578125" style="2" customWidth="1"/>
    <col min="9474" max="9474" width="28.7109375" style="2" customWidth="1"/>
    <col min="9475" max="9475" width="8.5703125" style="2" customWidth="1"/>
    <col min="9476" max="9477" width="14.28515625" style="2" customWidth="1"/>
    <col min="9478" max="9479" width="11.28515625" style="2" customWidth="1"/>
    <col min="9480" max="9480" width="12.85546875" style="2" customWidth="1"/>
    <col min="9481" max="9481" width="11" style="2" customWidth="1"/>
    <col min="9482" max="9482" width="18.28515625" style="2" customWidth="1"/>
    <col min="9483" max="9728" width="9.140625" style="2"/>
    <col min="9729" max="9729" width="7.42578125" style="2" customWidth="1"/>
    <col min="9730" max="9730" width="28.7109375" style="2" customWidth="1"/>
    <col min="9731" max="9731" width="8.5703125" style="2" customWidth="1"/>
    <col min="9732" max="9733" width="14.28515625" style="2" customWidth="1"/>
    <col min="9734" max="9735" width="11.28515625" style="2" customWidth="1"/>
    <col min="9736" max="9736" width="12.85546875" style="2" customWidth="1"/>
    <col min="9737" max="9737" width="11" style="2" customWidth="1"/>
    <col min="9738" max="9738" width="18.28515625" style="2" customWidth="1"/>
    <col min="9739" max="9984" width="9.140625" style="2"/>
    <col min="9985" max="9985" width="7.42578125" style="2" customWidth="1"/>
    <col min="9986" max="9986" width="28.7109375" style="2" customWidth="1"/>
    <col min="9987" max="9987" width="8.5703125" style="2" customWidth="1"/>
    <col min="9988" max="9989" width="14.28515625" style="2" customWidth="1"/>
    <col min="9990" max="9991" width="11.28515625" style="2" customWidth="1"/>
    <col min="9992" max="9992" width="12.85546875" style="2" customWidth="1"/>
    <col min="9993" max="9993" width="11" style="2" customWidth="1"/>
    <col min="9994" max="9994" width="18.28515625" style="2" customWidth="1"/>
    <col min="9995" max="10240" width="9.140625" style="2"/>
    <col min="10241" max="10241" width="7.42578125" style="2" customWidth="1"/>
    <col min="10242" max="10242" width="28.7109375" style="2" customWidth="1"/>
    <col min="10243" max="10243" width="8.5703125" style="2" customWidth="1"/>
    <col min="10244" max="10245" width="14.28515625" style="2" customWidth="1"/>
    <col min="10246" max="10247" width="11.28515625" style="2" customWidth="1"/>
    <col min="10248" max="10248" width="12.85546875" style="2" customWidth="1"/>
    <col min="10249" max="10249" width="11" style="2" customWidth="1"/>
    <col min="10250" max="10250" width="18.28515625" style="2" customWidth="1"/>
    <col min="10251" max="10496" width="9.140625" style="2"/>
    <col min="10497" max="10497" width="7.42578125" style="2" customWidth="1"/>
    <col min="10498" max="10498" width="28.7109375" style="2" customWidth="1"/>
    <col min="10499" max="10499" width="8.5703125" style="2" customWidth="1"/>
    <col min="10500" max="10501" width="14.28515625" style="2" customWidth="1"/>
    <col min="10502" max="10503" width="11.28515625" style="2" customWidth="1"/>
    <col min="10504" max="10504" width="12.85546875" style="2" customWidth="1"/>
    <col min="10505" max="10505" width="11" style="2" customWidth="1"/>
    <col min="10506" max="10506" width="18.28515625" style="2" customWidth="1"/>
    <col min="10507" max="10752" width="9.140625" style="2"/>
    <col min="10753" max="10753" width="7.42578125" style="2" customWidth="1"/>
    <col min="10754" max="10754" width="28.7109375" style="2" customWidth="1"/>
    <col min="10755" max="10755" width="8.5703125" style="2" customWidth="1"/>
    <col min="10756" max="10757" width="14.28515625" style="2" customWidth="1"/>
    <col min="10758" max="10759" width="11.28515625" style="2" customWidth="1"/>
    <col min="10760" max="10760" width="12.85546875" style="2" customWidth="1"/>
    <col min="10761" max="10761" width="11" style="2" customWidth="1"/>
    <col min="10762" max="10762" width="18.28515625" style="2" customWidth="1"/>
    <col min="10763" max="11008" width="9.140625" style="2"/>
    <col min="11009" max="11009" width="7.42578125" style="2" customWidth="1"/>
    <col min="11010" max="11010" width="28.7109375" style="2" customWidth="1"/>
    <col min="11011" max="11011" width="8.5703125" style="2" customWidth="1"/>
    <col min="11012" max="11013" width="14.28515625" style="2" customWidth="1"/>
    <col min="11014" max="11015" width="11.28515625" style="2" customWidth="1"/>
    <col min="11016" max="11016" width="12.85546875" style="2" customWidth="1"/>
    <col min="11017" max="11017" width="11" style="2" customWidth="1"/>
    <col min="11018" max="11018" width="18.28515625" style="2" customWidth="1"/>
    <col min="11019" max="11264" width="9.140625" style="2"/>
    <col min="11265" max="11265" width="7.42578125" style="2" customWidth="1"/>
    <col min="11266" max="11266" width="28.7109375" style="2" customWidth="1"/>
    <col min="11267" max="11267" width="8.5703125" style="2" customWidth="1"/>
    <col min="11268" max="11269" width="14.28515625" style="2" customWidth="1"/>
    <col min="11270" max="11271" width="11.28515625" style="2" customWidth="1"/>
    <col min="11272" max="11272" width="12.85546875" style="2" customWidth="1"/>
    <col min="11273" max="11273" width="11" style="2" customWidth="1"/>
    <col min="11274" max="11274" width="18.28515625" style="2" customWidth="1"/>
    <col min="11275" max="11520" width="9.140625" style="2"/>
    <col min="11521" max="11521" width="7.42578125" style="2" customWidth="1"/>
    <col min="11522" max="11522" width="28.7109375" style="2" customWidth="1"/>
    <col min="11523" max="11523" width="8.5703125" style="2" customWidth="1"/>
    <col min="11524" max="11525" width="14.28515625" style="2" customWidth="1"/>
    <col min="11526" max="11527" width="11.28515625" style="2" customWidth="1"/>
    <col min="11528" max="11528" width="12.85546875" style="2" customWidth="1"/>
    <col min="11529" max="11529" width="11" style="2" customWidth="1"/>
    <col min="11530" max="11530" width="18.28515625" style="2" customWidth="1"/>
    <col min="11531" max="11776" width="9.140625" style="2"/>
    <col min="11777" max="11777" width="7.42578125" style="2" customWidth="1"/>
    <col min="11778" max="11778" width="28.7109375" style="2" customWidth="1"/>
    <col min="11779" max="11779" width="8.5703125" style="2" customWidth="1"/>
    <col min="11780" max="11781" width="14.28515625" style="2" customWidth="1"/>
    <col min="11782" max="11783" width="11.28515625" style="2" customWidth="1"/>
    <col min="11784" max="11784" width="12.85546875" style="2" customWidth="1"/>
    <col min="11785" max="11785" width="11" style="2" customWidth="1"/>
    <col min="11786" max="11786" width="18.28515625" style="2" customWidth="1"/>
    <col min="11787" max="12032" width="9.140625" style="2"/>
    <col min="12033" max="12033" width="7.42578125" style="2" customWidth="1"/>
    <col min="12034" max="12034" width="28.7109375" style="2" customWidth="1"/>
    <col min="12035" max="12035" width="8.5703125" style="2" customWidth="1"/>
    <col min="12036" max="12037" width="14.28515625" style="2" customWidth="1"/>
    <col min="12038" max="12039" width="11.28515625" style="2" customWidth="1"/>
    <col min="12040" max="12040" width="12.85546875" style="2" customWidth="1"/>
    <col min="12041" max="12041" width="11" style="2" customWidth="1"/>
    <col min="12042" max="12042" width="18.28515625" style="2" customWidth="1"/>
    <col min="12043" max="12288" width="9.140625" style="2"/>
    <col min="12289" max="12289" width="7.42578125" style="2" customWidth="1"/>
    <col min="12290" max="12290" width="28.7109375" style="2" customWidth="1"/>
    <col min="12291" max="12291" width="8.5703125" style="2" customWidth="1"/>
    <col min="12292" max="12293" width="14.28515625" style="2" customWidth="1"/>
    <col min="12294" max="12295" width="11.28515625" style="2" customWidth="1"/>
    <col min="12296" max="12296" width="12.85546875" style="2" customWidth="1"/>
    <col min="12297" max="12297" width="11" style="2" customWidth="1"/>
    <col min="12298" max="12298" width="18.28515625" style="2" customWidth="1"/>
    <col min="12299" max="12544" width="9.140625" style="2"/>
    <col min="12545" max="12545" width="7.42578125" style="2" customWidth="1"/>
    <col min="12546" max="12546" width="28.7109375" style="2" customWidth="1"/>
    <col min="12547" max="12547" width="8.5703125" style="2" customWidth="1"/>
    <col min="12548" max="12549" width="14.28515625" style="2" customWidth="1"/>
    <col min="12550" max="12551" width="11.28515625" style="2" customWidth="1"/>
    <col min="12552" max="12552" width="12.85546875" style="2" customWidth="1"/>
    <col min="12553" max="12553" width="11" style="2" customWidth="1"/>
    <col min="12554" max="12554" width="18.28515625" style="2" customWidth="1"/>
    <col min="12555" max="12800" width="9.140625" style="2"/>
    <col min="12801" max="12801" width="7.42578125" style="2" customWidth="1"/>
    <col min="12802" max="12802" width="28.7109375" style="2" customWidth="1"/>
    <col min="12803" max="12803" width="8.5703125" style="2" customWidth="1"/>
    <col min="12804" max="12805" width="14.28515625" style="2" customWidth="1"/>
    <col min="12806" max="12807" width="11.28515625" style="2" customWidth="1"/>
    <col min="12808" max="12808" width="12.85546875" style="2" customWidth="1"/>
    <col min="12809" max="12809" width="11" style="2" customWidth="1"/>
    <col min="12810" max="12810" width="18.28515625" style="2" customWidth="1"/>
    <col min="12811" max="13056" width="9.140625" style="2"/>
    <col min="13057" max="13057" width="7.42578125" style="2" customWidth="1"/>
    <col min="13058" max="13058" width="28.7109375" style="2" customWidth="1"/>
    <col min="13059" max="13059" width="8.5703125" style="2" customWidth="1"/>
    <col min="13060" max="13061" width="14.28515625" style="2" customWidth="1"/>
    <col min="13062" max="13063" width="11.28515625" style="2" customWidth="1"/>
    <col min="13064" max="13064" width="12.85546875" style="2" customWidth="1"/>
    <col min="13065" max="13065" width="11" style="2" customWidth="1"/>
    <col min="13066" max="13066" width="18.28515625" style="2" customWidth="1"/>
    <col min="13067" max="13312" width="9.140625" style="2"/>
    <col min="13313" max="13313" width="7.42578125" style="2" customWidth="1"/>
    <col min="13314" max="13314" width="28.7109375" style="2" customWidth="1"/>
    <col min="13315" max="13315" width="8.5703125" style="2" customWidth="1"/>
    <col min="13316" max="13317" width="14.28515625" style="2" customWidth="1"/>
    <col min="13318" max="13319" width="11.28515625" style="2" customWidth="1"/>
    <col min="13320" max="13320" width="12.85546875" style="2" customWidth="1"/>
    <col min="13321" max="13321" width="11" style="2" customWidth="1"/>
    <col min="13322" max="13322" width="18.28515625" style="2" customWidth="1"/>
    <col min="13323" max="13568" width="9.140625" style="2"/>
    <col min="13569" max="13569" width="7.42578125" style="2" customWidth="1"/>
    <col min="13570" max="13570" width="28.7109375" style="2" customWidth="1"/>
    <col min="13571" max="13571" width="8.5703125" style="2" customWidth="1"/>
    <col min="13572" max="13573" width="14.28515625" style="2" customWidth="1"/>
    <col min="13574" max="13575" width="11.28515625" style="2" customWidth="1"/>
    <col min="13576" max="13576" width="12.85546875" style="2" customWidth="1"/>
    <col min="13577" max="13577" width="11" style="2" customWidth="1"/>
    <col min="13578" max="13578" width="18.28515625" style="2" customWidth="1"/>
    <col min="13579" max="13824" width="9.140625" style="2"/>
    <col min="13825" max="13825" width="7.42578125" style="2" customWidth="1"/>
    <col min="13826" max="13826" width="28.7109375" style="2" customWidth="1"/>
    <col min="13827" max="13827" width="8.5703125" style="2" customWidth="1"/>
    <col min="13828" max="13829" width="14.28515625" style="2" customWidth="1"/>
    <col min="13830" max="13831" width="11.28515625" style="2" customWidth="1"/>
    <col min="13832" max="13832" width="12.85546875" style="2" customWidth="1"/>
    <col min="13833" max="13833" width="11" style="2" customWidth="1"/>
    <col min="13834" max="13834" width="18.28515625" style="2" customWidth="1"/>
    <col min="13835" max="14080" width="9.140625" style="2"/>
    <col min="14081" max="14081" width="7.42578125" style="2" customWidth="1"/>
    <col min="14082" max="14082" width="28.7109375" style="2" customWidth="1"/>
    <col min="14083" max="14083" width="8.5703125" style="2" customWidth="1"/>
    <col min="14084" max="14085" width="14.28515625" style="2" customWidth="1"/>
    <col min="14086" max="14087" width="11.28515625" style="2" customWidth="1"/>
    <col min="14088" max="14088" width="12.85546875" style="2" customWidth="1"/>
    <col min="14089" max="14089" width="11" style="2" customWidth="1"/>
    <col min="14090" max="14090" width="18.28515625" style="2" customWidth="1"/>
    <col min="14091" max="14336" width="9.140625" style="2"/>
    <col min="14337" max="14337" width="7.42578125" style="2" customWidth="1"/>
    <col min="14338" max="14338" width="28.7109375" style="2" customWidth="1"/>
    <col min="14339" max="14339" width="8.5703125" style="2" customWidth="1"/>
    <col min="14340" max="14341" width="14.28515625" style="2" customWidth="1"/>
    <col min="14342" max="14343" width="11.28515625" style="2" customWidth="1"/>
    <col min="14344" max="14344" width="12.85546875" style="2" customWidth="1"/>
    <col min="14345" max="14345" width="11" style="2" customWidth="1"/>
    <col min="14346" max="14346" width="18.28515625" style="2" customWidth="1"/>
    <col min="14347" max="14592" width="9.140625" style="2"/>
    <col min="14593" max="14593" width="7.42578125" style="2" customWidth="1"/>
    <col min="14594" max="14594" width="28.7109375" style="2" customWidth="1"/>
    <col min="14595" max="14595" width="8.5703125" style="2" customWidth="1"/>
    <col min="14596" max="14597" width="14.28515625" style="2" customWidth="1"/>
    <col min="14598" max="14599" width="11.28515625" style="2" customWidth="1"/>
    <col min="14600" max="14600" width="12.85546875" style="2" customWidth="1"/>
    <col min="14601" max="14601" width="11" style="2" customWidth="1"/>
    <col min="14602" max="14602" width="18.28515625" style="2" customWidth="1"/>
    <col min="14603" max="14848" width="9.140625" style="2"/>
    <col min="14849" max="14849" width="7.42578125" style="2" customWidth="1"/>
    <col min="14850" max="14850" width="28.7109375" style="2" customWidth="1"/>
    <col min="14851" max="14851" width="8.5703125" style="2" customWidth="1"/>
    <col min="14852" max="14853" width="14.28515625" style="2" customWidth="1"/>
    <col min="14854" max="14855" width="11.28515625" style="2" customWidth="1"/>
    <col min="14856" max="14856" width="12.85546875" style="2" customWidth="1"/>
    <col min="14857" max="14857" width="11" style="2" customWidth="1"/>
    <col min="14858" max="14858" width="18.28515625" style="2" customWidth="1"/>
    <col min="14859" max="15104" width="9.140625" style="2"/>
    <col min="15105" max="15105" width="7.42578125" style="2" customWidth="1"/>
    <col min="15106" max="15106" width="28.7109375" style="2" customWidth="1"/>
    <col min="15107" max="15107" width="8.5703125" style="2" customWidth="1"/>
    <col min="15108" max="15109" width="14.28515625" style="2" customWidth="1"/>
    <col min="15110" max="15111" width="11.28515625" style="2" customWidth="1"/>
    <col min="15112" max="15112" width="12.85546875" style="2" customWidth="1"/>
    <col min="15113" max="15113" width="11" style="2" customWidth="1"/>
    <col min="15114" max="15114" width="18.28515625" style="2" customWidth="1"/>
    <col min="15115" max="15360" width="9.140625" style="2"/>
    <col min="15361" max="15361" width="7.42578125" style="2" customWidth="1"/>
    <col min="15362" max="15362" width="28.7109375" style="2" customWidth="1"/>
    <col min="15363" max="15363" width="8.5703125" style="2" customWidth="1"/>
    <col min="15364" max="15365" width="14.28515625" style="2" customWidth="1"/>
    <col min="15366" max="15367" width="11.28515625" style="2" customWidth="1"/>
    <col min="15368" max="15368" width="12.85546875" style="2" customWidth="1"/>
    <col min="15369" max="15369" width="11" style="2" customWidth="1"/>
    <col min="15370" max="15370" width="18.28515625" style="2" customWidth="1"/>
    <col min="15371" max="15616" width="9.140625" style="2"/>
    <col min="15617" max="15617" width="7.42578125" style="2" customWidth="1"/>
    <col min="15618" max="15618" width="28.7109375" style="2" customWidth="1"/>
    <col min="15619" max="15619" width="8.5703125" style="2" customWidth="1"/>
    <col min="15620" max="15621" width="14.28515625" style="2" customWidth="1"/>
    <col min="15622" max="15623" width="11.28515625" style="2" customWidth="1"/>
    <col min="15624" max="15624" width="12.85546875" style="2" customWidth="1"/>
    <col min="15625" max="15625" width="11" style="2" customWidth="1"/>
    <col min="15626" max="15626" width="18.28515625" style="2" customWidth="1"/>
    <col min="15627" max="15872" width="9.140625" style="2"/>
    <col min="15873" max="15873" width="7.42578125" style="2" customWidth="1"/>
    <col min="15874" max="15874" width="28.7109375" style="2" customWidth="1"/>
    <col min="15875" max="15875" width="8.5703125" style="2" customWidth="1"/>
    <col min="15876" max="15877" width="14.28515625" style="2" customWidth="1"/>
    <col min="15878" max="15879" width="11.28515625" style="2" customWidth="1"/>
    <col min="15880" max="15880" width="12.85546875" style="2" customWidth="1"/>
    <col min="15881" max="15881" width="11" style="2" customWidth="1"/>
    <col min="15882" max="15882" width="18.28515625" style="2" customWidth="1"/>
    <col min="15883" max="16128" width="9.140625" style="2"/>
    <col min="16129" max="16129" width="7.42578125" style="2" customWidth="1"/>
    <col min="16130" max="16130" width="28.7109375" style="2" customWidth="1"/>
    <col min="16131" max="16131" width="8.5703125" style="2" customWidth="1"/>
    <col min="16132" max="16133" width="14.28515625" style="2" customWidth="1"/>
    <col min="16134" max="16135" width="11.28515625" style="2" customWidth="1"/>
    <col min="16136" max="16136" width="12.85546875" style="2" customWidth="1"/>
    <col min="16137" max="16137" width="11" style="2" customWidth="1"/>
    <col min="16138" max="16138" width="18.28515625" style="2" customWidth="1"/>
    <col min="16139" max="16384" width="9.140625" style="2"/>
  </cols>
  <sheetData>
    <row r="1" spans="1:18" ht="14.25" customHeight="1">
      <c r="A1" s="151" t="s">
        <v>423</v>
      </c>
      <c r="B1" s="152"/>
      <c r="C1" s="152"/>
      <c r="D1" s="152"/>
      <c r="E1" s="152"/>
      <c r="F1" s="152"/>
      <c r="G1" s="152"/>
      <c r="H1" s="152"/>
      <c r="I1" s="152"/>
      <c r="J1" s="152"/>
      <c r="K1" s="1"/>
      <c r="L1" s="1"/>
      <c r="M1" s="1"/>
      <c r="N1" s="1"/>
      <c r="O1" s="1"/>
      <c r="P1" s="1"/>
      <c r="Q1" s="1"/>
      <c r="R1" s="1"/>
    </row>
    <row r="2" spans="1:18" ht="14.25" customHeight="1">
      <c r="A2" s="152"/>
      <c r="B2" s="152"/>
      <c r="C2" s="152"/>
      <c r="D2" s="152"/>
      <c r="E2" s="152"/>
      <c r="F2" s="152"/>
      <c r="G2" s="152"/>
      <c r="H2" s="152"/>
      <c r="I2" s="152"/>
      <c r="J2" s="152"/>
      <c r="K2" s="1"/>
      <c r="L2" s="1"/>
      <c r="M2" s="1"/>
      <c r="N2" s="1"/>
      <c r="O2" s="1"/>
      <c r="P2" s="1"/>
      <c r="Q2" s="1"/>
      <c r="R2" s="1"/>
    </row>
    <row r="3" spans="1:18" ht="14.25" customHeight="1">
      <c r="A3" s="152"/>
      <c r="B3" s="152"/>
      <c r="C3" s="152"/>
      <c r="D3" s="152"/>
      <c r="E3" s="152"/>
      <c r="F3" s="152"/>
      <c r="G3" s="152"/>
      <c r="H3" s="152"/>
      <c r="I3" s="152"/>
      <c r="J3" s="152"/>
      <c r="K3" s="1"/>
      <c r="L3" s="1"/>
      <c r="M3" s="1"/>
      <c r="N3" s="1"/>
      <c r="O3" s="1"/>
      <c r="P3" s="1"/>
      <c r="Q3" s="1"/>
      <c r="R3" s="1"/>
    </row>
    <row r="4" spans="1:18" ht="89.25">
      <c r="A4" s="3" t="s">
        <v>1</v>
      </c>
      <c r="B4" s="4" t="s">
        <v>2</v>
      </c>
      <c r="C4" s="4" t="s">
        <v>3</v>
      </c>
      <c r="D4" s="5" t="s">
        <v>4</v>
      </c>
      <c r="E4" s="5" t="s">
        <v>5</v>
      </c>
      <c r="F4" s="6" t="s">
        <v>6</v>
      </c>
      <c r="G4" s="6" t="s">
        <v>7</v>
      </c>
      <c r="H4" s="6" t="s">
        <v>8</v>
      </c>
      <c r="I4" s="6" t="s">
        <v>9</v>
      </c>
      <c r="J4" s="6" t="s">
        <v>10</v>
      </c>
    </row>
    <row r="5" spans="1:18" s="12" customFormat="1">
      <c r="A5" s="7"/>
      <c r="B5" s="8">
        <v>1</v>
      </c>
      <c r="C5" s="9">
        <v>2</v>
      </c>
      <c r="D5" s="9">
        <v>3</v>
      </c>
      <c r="E5" s="9">
        <v>4</v>
      </c>
      <c r="F5" s="8">
        <v>5</v>
      </c>
      <c r="G5" s="8">
        <v>6</v>
      </c>
      <c r="H5" s="10">
        <v>7</v>
      </c>
      <c r="I5" s="10">
        <v>8</v>
      </c>
      <c r="J5" s="11">
        <v>9</v>
      </c>
      <c r="L5" s="13"/>
    </row>
    <row r="6" spans="1:18">
      <c r="A6" s="11" t="s">
        <v>11</v>
      </c>
      <c r="B6" s="153" t="s">
        <v>342</v>
      </c>
      <c r="C6" s="154"/>
      <c r="D6" s="154"/>
      <c r="E6" s="154"/>
      <c r="F6" s="154"/>
      <c r="G6" s="154"/>
      <c r="H6" s="154"/>
      <c r="I6" s="154"/>
      <c r="J6" s="155"/>
    </row>
    <row r="7" spans="1:18">
      <c r="A7" s="138" t="s">
        <v>13</v>
      </c>
      <c r="B7" s="98" t="s">
        <v>343</v>
      </c>
      <c r="C7" s="77">
        <v>2</v>
      </c>
      <c r="D7" s="16"/>
      <c r="E7" s="16">
        <f>SUM(C7*D7)</f>
        <v>0</v>
      </c>
      <c r="F7" s="16"/>
      <c r="G7" s="16">
        <f>SUM(E7*F7)</f>
        <v>0</v>
      </c>
      <c r="H7" s="16"/>
      <c r="I7" s="16">
        <f>SUM(C7*H7)</f>
        <v>0</v>
      </c>
      <c r="J7" s="16">
        <f>SUM(G7,I7)</f>
        <v>0</v>
      </c>
    </row>
    <row r="8" spans="1:18">
      <c r="A8" s="138" t="s">
        <v>15</v>
      </c>
      <c r="B8" s="98" t="s">
        <v>344</v>
      </c>
      <c r="C8" s="77">
        <v>2</v>
      </c>
      <c r="D8" s="16"/>
      <c r="E8" s="16">
        <f>SUM(C8*D8)</f>
        <v>0</v>
      </c>
      <c r="F8" s="16"/>
      <c r="G8" s="16">
        <f>SUM(E8*F8)</f>
        <v>0</v>
      </c>
      <c r="H8" s="16"/>
      <c r="I8" s="16">
        <f>SUM(C8*H8)</f>
        <v>0</v>
      </c>
      <c r="J8" s="16">
        <f>SUM(G8,I8)</f>
        <v>0</v>
      </c>
    </row>
    <row r="9" spans="1:18">
      <c r="A9" s="156" t="s">
        <v>25</v>
      </c>
      <c r="B9" s="157"/>
      <c r="C9" s="157"/>
      <c r="D9" s="157"/>
      <c r="E9" s="157"/>
      <c r="F9" s="157"/>
      <c r="G9" s="157"/>
      <c r="H9" s="158"/>
      <c r="I9" s="139"/>
      <c r="J9" s="18">
        <f>SUM(J7:J8)</f>
        <v>0</v>
      </c>
    </row>
    <row r="10" spans="1:18">
      <c r="A10" s="19"/>
      <c r="B10" s="20"/>
      <c r="C10" s="20"/>
      <c r="D10" s="21"/>
      <c r="E10" s="21"/>
      <c r="F10" s="21"/>
      <c r="G10" s="21"/>
      <c r="H10" s="21"/>
      <c r="I10" s="21"/>
      <c r="J10" s="22"/>
    </row>
    <row r="11" spans="1:18" ht="89.25">
      <c r="A11" s="3" t="s">
        <v>1</v>
      </c>
      <c r="B11" s="4" t="s">
        <v>2</v>
      </c>
      <c r="C11" s="4" t="s">
        <v>3</v>
      </c>
      <c r="D11" s="181" t="s">
        <v>4</v>
      </c>
      <c r="E11" s="5" t="s">
        <v>5</v>
      </c>
      <c r="F11" s="6" t="s">
        <v>6</v>
      </c>
      <c r="G11" s="6" t="s">
        <v>7</v>
      </c>
      <c r="H11" s="6" t="s">
        <v>26</v>
      </c>
      <c r="I11" s="6" t="s">
        <v>27</v>
      </c>
      <c r="J11" s="6" t="s">
        <v>10</v>
      </c>
    </row>
    <row r="12" spans="1:18">
      <c r="A12" s="11"/>
      <c r="B12" s="23">
        <v>1</v>
      </c>
      <c r="C12" s="24">
        <v>2</v>
      </c>
      <c r="D12" s="9">
        <v>3</v>
      </c>
      <c r="E12" s="9">
        <v>4</v>
      </c>
      <c r="F12" s="8">
        <v>5</v>
      </c>
      <c r="G12" s="8">
        <v>6</v>
      </c>
      <c r="H12" s="10">
        <v>7</v>
      </c>
      <c r="I12" s="10">
        <v>8</v>
      </c>
      <c r="J12" s="11">
        <v>9</v>
      </c>
    </row>
    <row r="13" spans="1:18">
      <c r="A13" s="11" t="s">
        <v>28</v>
      </c>
      <c r="B13" s="159" t="s">
        <v>424</v>
      </c>
      <c r="C13" s="159"/>
      <c r="D13" s="159"/>
      <c r="E13" s="159"/>
      <c r="F13" s="159"/>
      <c r="G13" s="159"/>
      <c r="H13" s="159"/>
      <c r="I13" s="159"/>
      <c r="J13" s="159"/>
    </row>
    <row r="14" spans="1:18">
      <c r="A14" s="138" t="s">
        <v>30</v>
      </c>
      <c r="B14" s="98" t="s">
        <v>343</v>
      </c>
      <c r="C14" s="77">
        <v>1</v>
      </c>
      <c r="D14" s="25"/>
      <c r="E14" s="25">
        <f>SUM(C14*D14)</f>
        <v>0</v>
      </c>
      <c r="F14" s="26"/>
      <c r="G14" s="25">
        <f>SUM(E14*F14)</f>
        <v>0</v>
      </c>
      <c r="H14" s="26"/>
      <c r="I14" s="25">
        <f>SUM(C14*H14)</f>
        <v>0</v>
      </c>
      <c r="J14" s="25">
        <f>SUM(G14,I14)</f>
        <v>0</v>
      </c>
    </row>
    <row r="15" spans="1:18">
      <c r="A15" s="138" t="s">
        <v>31</v>
      </c>
      <c r="B15" s="98" t="s">
        <v>344</v>
      </c>
      <c r="C15" s="77">
        <v>1</v>
      </c>
      <c r="D15" s="25"/>
      <c r="E15" s="25">
        <f>SUM(C15*D15)</f>
        <v>0</v>
      </c>
      <c r="F15" s="26"/>
      <c r="G15" s="25">
        <f>SUM(E15*F15)</f>
        <v>0</v>
      </c>
      <c r="H15" s="26"/>
      <c r="I15" s="25">
        <f>SUM(C15*H15)</f>
        <v>0</v>
      </c>
      <c r="J15" s="25">
        <f>SUM(G15,I15)</f>
        <v>0</v>
      </c>
    </row>
    <row r="16" spans="1:18" ht="14.25" customHeight="1">
      <c r="A16" s="148" t="s">
        <v>36</v>
      </c>
      <c r="B16" s="149"/>
      <c r="C16" s="149"/>
      <c r="D16" s="149"/>
      <c r="E16" s="149"/>
      <c r="F16" s="149"/>
      <c r="G16" s="149"/>
      <c r="H16" s="150"/>
      <c r="I16" s="140"/>
      <c r="J16" s="18">
        <f>SUM(J14:J15)</f>
        <v>0</v>
      </c>
    </row>
    <row r="17" spans="1:10">
      <c r="A17" s="27"/>
      <c r="B17" s="28"/>
      <c r="C17" s="28"/>
      <c r="D17" s="29"/>
      <c r="E17" s="29"/>
      <c r="F17" s="29"/>
      <c r="G17" s="29"/>
      <c r="H17" s="29"/>
      <c r="I17" s="29"/>
      <c r="J17" s="29"/>
    </row>
    <row r="18" spans="1:10" ht="89.25">
      <c r="A18" s="3" t="s">
        <v>1</v>
      </c>
      <c r="B18" s="4" t="s">
        <v>2</v>
      </c>
      <c r="C18" s="4" t="s">
        <v>3</v>
      </c>
      <c r="D18" s="5" t="s">
        <v>4</v>
      </c>
      <c r="E18" s="5" t="s">
        <v>5</v>
      </c>
      <c r="F18" s="6" t="s">
        <v>6</v>
      </c>
      <c r="G18" s="6" t="s">
        <v>7</v>
      </c>
      <c r="H18" s="6" t="s">
        <v>26</v>
      </c>
      <c r="I18" s="6" t="s">
        <v>27</v>
      </c>
      <c r="J18" s="6" t="s">
        <v>10</v>
      </c>
    </row>
    <row r="19" spans="1:10">
      <c r="A19" s="30"/>
      <c r="B19" s="24">
        <v>1</v>
      </c>
      <c r="C19" s="24">
        <v>2</v>
      </c>
      <c r="D19" s="9">
        <v>3</v>
      </c>
      <c r="E19" s="9">
        <v>4</v>
      </c>
      <c r="F19" s="8">
        <v>5</v>
      </c>
      <c r="G19" s="8">
        <v>6</v>
      </c>
      <c r="H19" s="10">
        <v>7</v>
      </c>
      <c r="I19" s="31">
        <v>8</v>
      </c>
      <c r="J19" s="11">
        <v>9</v>
      </c>
    </row>
    <row r="20" spans="1:10">
      <c r="A20" s="32" t="s">
        <v>37</v>
      </c>
      <c r="B20" s="144" t="s">
        <v>346</v>
      </c>
      <c r="C20" s="145"/>
      <c r="D20" s="145"/>
      <c r="E20" s="145"/>
      <c r="F20" s="145"/>
      <c r="G20" s="145"/>
      <c r="H20" s="145"/>
      <c r="I20" s="145"/>
      <c r="J20" s="146"/>
    </row>
    <row r="21" spans="1:10">
      <c r="A21" s="138" t="s">
        <v>39</v>
      </c>
      <c r="B21" s="98" t="s">
        <v>343</v>
      </c>
      <c r="C21" s="77">
        <v>2</v>
      </c>
      <c r="D21" s="25"/>
      <c r="E21" s="25">
        <f>SUM(C21*D21)</f>
        <v>0</v>
      </c>
      <c r="F21" s="25"/>
      <c r="G21" s="25">
        <f>SUM(E21*F21)</f>
        <v>0</v>
      </c>
      <c r="H21" s="25"/>
      <c r="I21" s="25">
        <f>SUM(C21*H21)</f>
        <v>0</v>
      </c>
      <c r="J21" s="25">
        <f>SUM(G21,I21)</f>
        <v>0</v>
      </c>
    </row>
    <row r="22" spans="1:10">
      <c r="A22" s="138" t="s">
        <v>40</v>
      </c>
      <c r="B22" s="98" t="s">
        <v>344</v>
      </c>
      <c r="C22" s="77">
        <v>1</v>
      </c>
      <c r="D22" s="25"/>
      <c r="E22" s="25">
        <f>SUM(C22*D22)</f>
        <v>0</v>
      </c>
      <c r="F22" s="25"/>
      <c r="G22" s="25">
        <f>SUM(E22*F22)</f>
        <v>0</v>
      </c>
      <c r="H22" s="25"/>
      <c r="I22" s="25">
        <f>SUM(C22*H22)</f>
        <v>0</v>
      </c>
      <c r="J22" s="25">
        <f>SUM(G22,I22)</f>
        <v>0</v>
      </c>
    </row>
    <row r="23" spans="1:10" ht="14.25" customHeight="1">
      <c r="A23" s="148" t="s">
        <v>36</v>
      </c>
      <c r="B23" s="149"/>
      <c r="C23" s="149"/>
      <c r="D23" s="149"/>
      <c r="E23" s="149"/>
      <c r="F23" s="149"/>
      <c r="G23" s="149"/>
      <c r="H23" s="150"/>
      <c r="I23" s="140"/>
      <c r="J23" s="18">
        <f>SUM(J21:J22)</f>
        <v>0</v>
      </c>
    </row>
    <row r="24" spans="1:10">
      <c r="A24" s="27"/>
      <c r="B24" s="28"/>
      <c r="C24" s="28"/>
      <c r="D24" s="29"/>
      <c r="E24" s="29"/>
      <c r="F24" s="29"/>
      <c r="G24" s="29"/>
      <c r="H24" s="29"/>
      <c r="I24" s="29"/>
      <c r="J24" s="29"/>
    </row>
    <row r="25" spans="1:10" ht="89.25">
      <c r="A25" s="3" t="s">
        <v>1</v>
      </c>
      <c r="B25" s="4" t="s">
        <v>2</v>
      </c>
      <c r="C25" s="4" t="s">
        <v>3</v>
      </c>
      <c r="D25" s="5" t="s">
        <v>4</v>
      </c>
      <c r="E25" s="5" t="s">
        <v>5</v>
      </c>
      <c r="F25" s="6" t="s">
        <v>6</v>
      </c>
      <c r="G25" s="6" t="s">
        <v>7</v>
      </c>
      <c r="H25" s="6" t="s">
        <v>26</v>
      </c>
      <c r="I25" s="6" t="s">
        <v>27</v>
      </c>
      <c r="J25" s="6" t="s">
        <v>10</v>
      </c>
    </row>
    <row r="26" spans="1:10">
      <c r="A26" s="30"/>
      <c r="B26" s="24">
        <v>1</v>
      </c>
      <c r="C26" s="24">
        <v>2</v>
      </c>
      <c r="D26" s="9">
        <v>3</v>
      </c>
      <c r="E26" s="9">
        <v>4</v>
      </c>
      <c r="F26" s="8">
        <v>5</v>
      </c>
      <c r="G26" s="8">
        <v>6</v>
      </c>
      <c r="H26" s="10">
        <v>7</v>
      </c>
      <c r="I26" s="31">
        <v>8</v>
      </c>
      <c r="J26" s="11">
        <v>9</v>
      </c>
    </row>
    <row r="27" spans="1:10">
      <c r="A27" s="32" t="s">
        <v>45</v>
      </c>
      <c r="B27" s="144" t="s">
        <v>347</v>
      </c>
      <c r="C27" s="145"/>
      <c r="D27" s="145"/>
      <c r="E27" s="145"/>
      <c r="F27" s="145"/>
      <c r="G27" s="145"/>
      <c r="H27" s="145"/>
      <c r="I27" s="145"/>
      <c r="J27" s="146"/>
    </row>
    <row r="28" spans="1:10">
      <c r="A28" s="138" t="s">
        <v>47</v>
      </c>
      <c r="B28" s="98" t="s">
        <v>343</v>
      </c>
      <c r="C28" s="77">
        <v>2</v>
      </c>
      <c r="D28" s="25"/>
      <c r="E28" s="25">
        <f>SUM(C28*D28)</f>
        <v>0</v>
      </c>
      <c r="F28" s="25"/>
      <c r="G28" s="25">
        <f>SUM(E28*F28)</f>
        <v>0</v>
      </c>
      <c r="H28" s="25"/>
      <c r="I28" s="25">
        <f>SUM(C28*H28)</f>
        <v>0</v>
      </c>
      <c r="J28" s="25">
        <f>SUM(G28,I28)</f>
        <v>0</v>
      </c>
    </row>
    <row r="29" spans="1:10">
      <c r="A29" s="138" t="s">
        <v>48</v>
      </c>
      <c r="B29" s="98" t="s">
        <v>344</v>
      </c>
      <c r="C29" s="77">
        <v>1</v>
      </c>
      <c r="D29" s="25"/>
      <c r="E29" s="25">
        <f>SUM(C29*D29)</f>
        <v>0</v>
      </c>
      <c r="F29" s="25"/>
      <c r="G29" s="25">
        <f>SUM(E29*F29)</f>
        <v>0</v>
      </c>
      <c r="H29" s="25"/>
      <c r="I29" s="25">
        <f>SUM(C29*H29)</f>
        <v>0</v>
      </c>
      <c r="J29" s="25">
        <f>SUM(G29,I29)</f>
        <v>0</v>
      </c>
    </row>
    <row r="30" spans="1:10">
      <c r="A30" s="148" t="s">
        <v>36</v>
      </c>
      <c r="B30" s="149"/>
      <c r="C30" s="149"/>
      <c r="D30" s="149"/>
      <c r="E30" s="149"/>
      <c r="F30" s="149"/>
      <c r="G30" s="149"/>
      <c r="H30" s="150"/>
      <c r="I30" s="140"/>
      <c r="J30" s="18">
        <f>SUM(J28:J29)</f>
        <v>0</v>
      </c>
    </row>
    <row r="31" spans="1:10">
      <c r="A31" s="27"/>
      <c r="B31" s="28"/>
      <c r="C31" s="28"/>
      <c r="D31" s="29"/>
      <c r="E31" s="29"/>
      <c r="F31" s="29"/>
      <c r="G31" s="29"/>
      <c r="H31" s="29"/>
      <c r="I31" s="29"/>
      <c r="J31" s="29"/>
    </row>
    <row r="32" spans="1:10">
      <c r="A32" s="27"/>
      <c r="B32" s="28"/>
      <c r="C32" s="28"/>
      <c r="D32" s="29"/>
      <c r="E32" s="29"/>
      <c r="F32" s="29"/>
      <c r="G32" s="29"/>
      <c r="H32" s="29"/>
      <c r="I32" s="29"/>
      <c r="J32" s="29"/>
    </row>
    <row r="33" spans="1:15" ht="89.25">
      <c r="A33" s="3" t="s">
        <v>1</v>
      </c>
      <c r="B33" s="4" t="s">
        <v>2</v>
      </c>
      <c r="C33" s="4" t="s">
        <v>3</v>
      </c>
      <c r="D33" s="5" t="s">
        <v>4</v>
      </c>
      <c r="E33" s="5" t="s">
        <v>5</v>
      </c>
      <c r="F33" s="6" t="s">
        <v>6</v>
      </c>
      <c r="G33" s="6" t="s">
        <v>7</v>
      </c>
      <c r="H33" s="6" t="s">
        <v>26</v>
      </c>
      <c r="I33" s="6" t="s">
        <v>27</v>
      </c>
      <c r="J33" s="6" t="s">
        <v>10</v>
      </c>
    </row>
    <row r="34" spans="1:15">
      <c r="A34" s="30"/>
      <c r="B34" s="24">
        <v>1</v>
      </c>
      <c r="C34" s="24">
        <v>2</v>
      </c>
      <c r="D34" s="9">
        <v>3</v>
      </c>
      <c r="E34" s="9">
        <v>4</v>
      </c>
      <c r="F34" s="8">
        <v>5</v>
      </c>
      <c r="G34" s="8">
        <v>6</v>
      </c>
      <c r="H34" s="10">
        <v>7</v>
      </c>
      <c r="I34" s="31">
        <v>8</v>
      </c>
      <c r="J34" s="11" t="s">
        <v>53</v>
      </c>
    </row>
    <row r="35" spans="1:15">
      <c r="A35" s="32">
        <v>5</v>
      </c>
      <c r="B35" s="144" t="s">
        <v>348</v>
      </c>
      <c r="C35" s="145"/>
      <c r="D35" s="145"/>
      <c r="E35" s="145"/>
      <c r="F35" s="145"/>
      <c r="G35" s="145"/>
      <c r="H35" s="145"/>
      <c r="I35" s="145"/>
      <c r="J35" s="146"/>
    </row>
    <row r="36" spans="1:15">
      <c r="A36" s="138" t="s">
        <v>55</v>
      </c>
      <c r="B36" s="98" t="s">
        <v>343</v>
      </c>
      <c r="C36" s="77">
        <v>1</v>
      </c>
      <c r="D36" s="25"/>
      <c r="E36" s="25">
        <f>SUM(C36*D36)</f>
        <v>0</v>
      </c>
      <c r="F36" s="25"/>
      <c r="G36" s="25">
        <f>SUM(E36*F36)</f>
        <v>0</v>
      </c>
      <c r="H36" s="25"/>
      <c r="I36" s="25">
        <f>SUM(C36*H36)</f>
        <v>0</v>
      </c>
      <c r="J36" s="25">
        <f>SUM(G36,I36)</f>
        <v>0</v>
      </c>
    </row>
    <row r="37" spans="1:15">
      <c r="A37" s="138" t="s">
        <v>56</v>
      </c>
      <c r="B37" s="98" t="s">
        <v>344</v>
      </c>
      <c r="C37" s="77">
        <v>1</v>
      </c>
      <c r="D37" s="25"/>
      <c r="E37" s="25">
        <f>SUM(C37*D37)</f>
        <v>0</v>
      </c>
      <c r="F37" s="25"/>
      <c r="G37" s="25">
        <f>SUM(E37*F37)</f>
        <v>0</v>
      </c>
      <c r="H37" s="25"/>
      <c r="I37" s="25">
        <f>SUM(C37*H37)</f>
        <v>0</v>
      </c>
      <c r="J37" s="25">
        <f>SUM(G37,I37)</f>
        <v>0</v>
      </c>
    </row>
    <row r="38" spans="1:15">
      <c r="A38" s="148" t="s">
        <v>36</v>
      </c>
      <c r="B38" s="149"/>
      <c r="C38" s="149"/>
      <c r="D38" s="149"/>
      <c r="E38" s="149"/>
      <c r="F38" s="149"/>
      <c r="G38" s="149"/>
      <c r="H38" s="150"/>
      <c r="I38" s="140"/>
      <c r="J38" s="18">
        <f>SUM(J36:J37)</f>
        <v>0</v>
      </c>
    </row>
    <row r="39" spans="1:15">
      <c r="A39" s="27"/>
      <c r="B39" s="28"/>
      <c r="C39" s="28"/>
      <c r="D39" s="29"/>
      <c r="E39" s="29"/>
      <c r="F39" s="29"/>
      <c r="G39" s="29"/>
      <c r="H39" s="29"/>
      <c r="I39" s="29"/>
      <c r="J39" s="29"/>
    </row>
    <row r="40" spans="1:15" ht="89.25">
      <c r="A40" s="3" t="s">
        <v>1</v>
      </c>
      <c r="B40" s="4" t="s">
        <v>2</v>
      </c>
      <c r="C40" s="4" t="s">
        <v>3</v>
      </c>
      <c r="D40" s="5" t="s">
        <v>4</v>
      </c>
      <c r="E40" s="5" t="s">
        <v>5</v>
      </c>
      <c r="F40" s="6" t="s">
        <v>6</v>
      </c>
      <c r="G40" s="6" t="s">
        <v>7</v>
      </c>
      <c r="H40" s="6" t="s">
        <v>26</v>
      </c>
      <c r="I40" s="6" t="s">
        <v>27</v>
      </c>
      <c r="J40" s="6" t="s">
        <v>10</v>
      </c>
    </row>
    <row r="41" spans="1:15">
      <c r="A41" s="30"/>
      <c r="B41" s="24">
        <v>1</v>
      </c>
      <c r="C41" s="24">
        <v>2</v>
      </c>
      <c r="D41" s="9">
        <v>3</v>
      </c>
      <c r="E41" s="9">
        <v>4</v>
      </c>
      <c r="F41" s="8">
        <v>5</v>
      </c>
      <c r="G41" s="8">
        <v>6</v>
      </c>
      <c r="H41" s="10">
        <v>7</v>
      </c>
      <c r="I41" s="31">
        <v>8</v>
      </c>
      <c r="J41" s="11" t="s">
        <v>53</v>
      </c>
    </row>
    <row r="42" spans="1:15" ht="14.25" customHeight="1">
      <c r="A42" s="32">
        <v>6</v>
      </c>
      <c r="B42" s="144" t="s">
        <v>349</v>
      </c>
      <c r="C42" s="145"/>
      <c r="D42" s="145"/>
      <c r="E42" s="145"/>
      <c r="F42" s="145"/>
      <c r="G42" s="145"/>
      <c r="H42" s="145"/>
      <c r="I42" s="145"/>
      <c r="J42" s="146"/>
    </row>
    <row r="43" spans="1:15">
      <c r="A43" s="138" t="s">
        <v>62</v>
      </c>
      <c r="B43" s="98" t="s">
        <v>343</v>
      </c>
      <c r="C43" s="77">
        <v>1</v>
      </c>
      <c r="D43" s="25"/>
      <c r="E43" s="25">
        <f>SUM(C43*D43)</f>
        <v>0</v>
      </c>
      <c r="F43" s="25"/>
      <c r="G43" s="25">
        <f>SUM(E43*F43)</f>
        <v>0</v>
      </c>
      <c r="H43" s="25"/>
      <c r="I43" s="25">
        <f>SUM(C43*H43)</f>
        <v>0</v>
      </c>
      <c r="J43" s="25">
        <f>SUM(G43,I43)</f>
        <v>0</v>
      </c>
    </row>
    <row r="44" spans="1:15" ht="18" customHeight="1">
      <c r="A44" s="138" t="s">
        <v>63</v>
      </c>
      <c r="B44" s="98" t="s">
        <v>344</v>
      </c>
      <c r="C44" s="77">
        <v>1</v>
      </c>
      <c r="D44" s="25"/>
      <c r="E44" s="25">
        <f>SUM(C44*D44)</f>
        <v>0</v>
      </c>
      <c r="F44" s="25"/>
      <c r="G44" s="25">
        <f>SUM(E44*F44)</f>
        <v>0</v>
      </c>
      <c r="H44" s="25"/>
      <c r="I44" s="25">
        <f>SUM(C44*H44)</f>
        <v>0</v>
      </c>
      <c r="J44" s="25">
        <f>SUM(G44,I44)</f>
        <v>0</v>
      </c>
    </row>
    <row r="45" spans="1:15">
      <c r="A45" s="148" t="s">
        <v>36</v>
      </c>
      <c r="B45" s="149"/>
      <c r="C45" s="149"/>
      <c r="D45" s="149"/>
      <c r="E45" s="149"/>
      <c r="F45" s="149"/>
      <c r="G45" s="149"/>
      <c r="H45" s="150"/>
      <c r="I45" s="140"/>
      <c r="J45" s="18">
        <f>SUM(J43:J44)</f>
        <v>0</v>
      </c>
    </row>
    <row r="46" spans="1:15" ht="22.5" customHeight="1">
      <c r="A46" s="27"/>
      <c r="B46" s="28"/>
      <c r="C46" s="28"/>
      <c r="D46" s="29"/>
      <c r="E46" s="29"/>
      <c r="F46" s="29"/>
      <c r="G46" s="29"/>
      <c r="H46" s="29"/>
      <c r="I46" s="29"/>
      <c r="J46" s="29"/>
    </row>
    <row r="47" spans="1:15" ht="89.25">
      <c r="A47" s="3" t="s">
        <v>1</v>
      </c>
      <c r="B47" s="4" t="s">
        <v>2</v>
      </c>
      <c r="C47" s="4" t="s">
        <v>3</v>
      </c>
      <c r="D47" s="5" t="s">
        <v>4</v>
      </c>
      <c r="E47" s="5" t="s">
        <v>5</v>
      </c>
      <c r="F47" s="6" t="s">
        <v>6</v>
      </c>
      <c r="G47" s="6" t="s">
        <v>7</v>
      </c>
      <c r="H47" s="6" t="s">
        <v>26</v>
      </c>
      <c r="I47" s="6" t="s">
        <v>27</v>
      </c>
      <c r="J47" s="6" t="s">
        <v>10</v>
      </c>
      <c r="K47" s="34"/>
      <c r="L47" s="34"/>
      <c r="M47" s="34"/>
      <c r="N47" s="34"/>
      <c r="O47" s="34"/>
    </row>
    <row r="48" spans="1:15">
      <c r="A48" s="30"/>
      <c r="B48" s="24">
        <v>1</v>
      </c>
      <c r="C48" s="24">
        <v>2</v>
      </c>
      <c r="D48" s="9">
        <v>3</v>
      </c>
      <c r="E48" s="9">
        <v>4</v>
      </c>
      <c r="F48" s="8">
        <v>5</v>
      </c>
      <c r="G48" s="8">
        <v>6</v>
      </c>
      <c r="H48" s="10">
        <v>7</v>
      </c>
      <c r="I48" s="31">
        <v>8</v>
      </c>
      <c r="J48" s="11" t="s">
        <v>53</v>
      </c>
    </row>
    <row r="49" spans="1:10">
      <c r="A49" s="32">
        <v>7</v>
      </c>
      <c r="B49" s="144" t="s">
        <v>350</v>
      </c>
      <c r="C49" s="145"/>
      <c r="D49" s="145"/>
      <c r="E49" s="145"/>
      <c r="F49" s="145"/>
      <c r="G49" s="145"/>
      <c r="H49" s="145"/>
      <c r="I49" s="145"/>
      <c r="J49" s="146"/>
    </row>
    <row r="50" spans="1:10">
      <c r="A50" s="138" t="s">
        <v>69</v>
      </c>
      <c r="B50" s="98" t="s">
        <v>343</v>
      </c>
      <c r="C50" s="77">
        <v>1</v>
      </c>
      <c r="D50" s="25"/>
      <c r="E50" s="25">
        <f>SUM(C50*D50)</f>
        <v>0</v>
      </c>
      <c r="F50" s="25"/>
      <c r="G50" s="25">
        <f>SUM(E50*F50)</f>
        <v>0</v>
      </c>
      <c r="H50" s="25"/>
      <c r="I50" s="25">
        <f>SUM(C50*H50)</f>
        <v>0</v>
      </c>
      <c r="J50" s="25">
        <f>SUM(G50,I50)</f>
        <v>0</v>
      </c>
    </row>
    <row r="51" spans="1:10">
      <c r="A51" s="138" t="s">
        <v>70</v>
      </c>
      <c r="B51" s="98" t="s">
        <v>344</v>
      </c>
      <c r="C51" s="77">
        <v>1</v>
      </c>
      <c r="D51" s="25"/>
      <c r="E51" s="25">
        <f>SUM(C51*D51)</f>
        <v>0</v>
      </c>
      <c r="F51" s="25"/>
      <c r="G51" s="25">
        <f>SUM(E51*F51)</f>
        <v>0</v>
      </c>
      <c r="H51" s="25"/>
      <c r="I51" s="25">
        <f>SUM(C51*H51)</f>
        <v>0</v>
      </c>
      <c r="J51" s="25">
        <f>SUM(G51,I51)</f>
        <v>0</v>
      </c>
    </row>
    <row r="52" spans="1:10">
      <c r="A52" s="148" t="s">
        <v>36</v>
      </c>
      <c r="B52" s="149"/>
      <c r="C52" s="149"/>
      <c r="D52" s="149"/>
      <c r="E52" s="149"/>
      <c r="F52" s="149"/>
      <c r="G52" s="149"/>
      <c r="H52" s="150"/>
      <c r="I52" s="140"/>
      <c r="J52" s="18">
        <f>SUM(J50:J51)</f>
        <v>0</v>
      </c>
    </row>
    <row r="53" spans="1:10">
      <c r="A53" s="27"/>
      <c r="B53" s="28"/>
      <c r="C53" s="28"/>
      <c r="D53" s="29"/>
      <c r="E53" s="29"/>
      <c r="F53" s="29"/>
      <c r="G53" s="29"/>
      <c r="H53" s="29"/>
      <c r="I53" s="29"/>
      <c r="J53" s="29"/>
    </row>
    <row r="54" spans="1:10" ht="89.25">
      <c r="A54" s="3" t="s">
        <v>1</v>
      </c>
      <c r="B54" s="4" t="s">
        <v>2</v>
      </c>
      <c r="C54" s="4" t="s">
        <v>3</v>
      </c>
      <c r="D54" s="5" t="s">
        <v>4</v>
      </c>
      <c r="E54" s="5" t="s">
        <v>5</v>
      </c>
      <c r="F54" s="6" t="s">
        <v>6</v>
      </c>
      <c r="G54" s="6" t="s">
        <v>7</v>
      </c>
      <c r="H54" s="6" t="s">
        <v>26</v>
      </c>
      <c r="I54" s="6" t="s">
        <v>27</v>
      </c>
      <c r="J54" s="6" t="s">
        <v>10</v>
      </c>
    </row>
    <row r="55" spans="1:10">
      <c r="A55" s="30"/>
      <c r="B55" s="24">
        <v>1</v>
      </c>
      <c r="C55" s="24">
        <v>2</v>
      </c>
      <c r="D55" s="9">
        <v>3</v>
      </c>
      <c r="E55" s="9">
        <v>4</v>
      </c>
      <c r="F55" s="8">
        <v>5</v>
      </c>
      <c r="G55" s="8">
        <v>6</v>
      </c>
      <c r="H55" s="10">
        <v>7</v>
      </c>
      <c r="I55" s="31">
        <v>8</v>
      </c>
      <c r="J55" s="11">
        <v>9</v>
      </c>
    </row>
    <row r="56" spans="1:10">
      <c r="A56" s="32">
        <v>8</v>
      </c>
      <c r="B56" s="144" t="s">
        <v>351</v>
      </c>
      <c r="C56" s="145"/>
      <c r="D56" s="145"/>
      <c r="E56" s="145"/>
      <c r="F56" s="145"/>
      <c r="G56" s="145"/>
      <c r="H56" s="145"/>
      <c r="I56" s="145"/>
      <c r="J56" s="146"/>
    </row>
    <row r="57" spans="1:10">
      <c r="A57" s="138" t="s">
        <v>76</v>
      </c>
      <c r="B57" s="98" t="s">
        <v>343</v>
      </c>
      <c r="C57" s="77">
        <v>2</v>
      </c>
      <c r="D57" s="25"/>
      <c r="E57" s="25">
        <f>SUM(C57*D57)</f>
        <v>0</v>
      </c>
      <c r="F57" s="25"/>
      <c r="G57" s="25">
        <f>SUM(E57*F57)</f>
        <v>0</v>
      </c>
      <c r="H57" s="25"/>
      <c r="I57" s="25">
        <f>SUM(C57*H57)</f>
        <v>0</v>
      </c>
      <c r="J57" s="25">
        <f>SUM(G57,I57)</f>
        <v>0</v>
      </c>
    </row>
    <row r="58" spans="1:10">
      <c r="A58" s="138" t="s">
        <v>77</v>
      </c>
      <c r="B58" s="98" t="s">
        <v>344</v>
      </c>
      <c r="C58" s="77">
        <v>1</v>
      </c>
      <c r="D58" s="25"/>
      <c r="E58" s="25">
        <f>SUM(C58*D58)</f>
        <v>0</v>
      </c>
      <c r="F58" s="25"/>
      <c r="G58" s="25">
        <f>SUM(E58*F58)</f>
        <v>0</v>
      </c>
      <c r="H58" s="25"/>
      <c r="I58" s="25">
        <f>SUM(C58*H58)</f>
        <v>0</v>
      </c>
      <c r="J58" s="25">
        <f>SUM(G58,I58)</f>
        <v>0</v>
      </c>
    </row>
    <row r="59" spans="1:10">
      <c r="A59" s="148" t="s">
        <v>36</v>
      </c>
      <c r="B59" s="149"/>
      <c r="C59" s="149"/>
      <c r="D59" s="149"/>
      <c r="E59" s="149"/>
      <c r="F59" s="149"/>
      <c r="G59" s="149"/>
      <c r="H59" s="150"/>
      <c r="I59" s="140"/>
      <c r="J59" s="18">
        <f>SUM(J57:J58)</f>
        <v>0</v>
      </c>
    </row>
    <row r="60" spans="1:10">
      <c r="A60" s="135"/>
      <c r="B60" s="136"/>
      <c r="C60" s="136"/>
      <c r="D60" s="136"/>
      <c r="E60" s="136"/>
      <c r="F60" s="136"/>
      <c r="G60" s="136"/>
      <c r="H60" s="137"/>
      <c r="I60" s="140"/>
      <c r="J60" s="35"/>
    </row>
    <row r="61" spans="1:10" ht="89.25">
      <c r="A61" s="3" t="s">
        <v>1</v>
      </c>
      <c r="B61" s="4" t="s">
        <v>2</v>
      </c>
      <c r="C61" s="4" t="s">
        <v>3</v>
      </c>
      <c r="D61" s="5" t="s">
        <v>4</v>
      </c>
      <c r="E61" s="5" t="s">
        <v>5</v>
      </c>
      <c r="F61" s="6" t="s">
        <v>6</v>
      </c>
      <c r="G61" s="6" t="s">
        <v>7</v>
      </c>
      <c r="H61" s="6" t="s">
        <v>26</v>
      </c>
      <c r="I61" s="6" t="s">
        <v>27</v>
      </c>
      <c r="J61" s="6" t="s">
        <v>10</v>
      </c>
    </row>
    <row r="62" spans="1:10">
      <c r="A62" s="30"/>
      <c r="B62" s="24">
        <v>1</v>
      </c>
      <c r="C62" s="24">
        <v>2</v>
      </c>
      <c r="D62" s="9">
        <v>3</v>
      </c>
      <c r="E62" s="9">
        <v>4</v>
      </c>
      <c r="F62" s="8">
        <v>5</v>
      </c>
      <c r="G62" s="8">
        <v>6</v>
      </c>
      <c r="H62" s="10">
        <v>7</v>
      </c>
      <c r="I62" s="31">
        <v>8</v>
      </c>
      <c r="J62" s="11">
        <v>9</v>
      </c>
    </row>
    <row r="63" spans="1:10">
      <c r="A63" s="32">
        <v>9</v>
      </c>
      <c r="B63" s="144" t="s">
        <v>352</v>
      </c>
      <c r="C63" s="145"/>
      <c r="D63" s="145"/>
      <c r="E63" s="145"/>
      <c r="F63" s="145"/>
      <c r="G63" s="145"/>
      <c r="H63" s="145"/>
      <c r="I63" s="145"/>
      <c r="J63" s="146"/>
    </row>
    <row r="64" spans="1:10">
      <c r="A64" s="138" t="s">
        <v>83</v>
      </c>
      <c r="B64" s="98" t="s">
        <v>343</v>
      </c>
      <c r="C64" s="77">
        <v>2</v>
      </c>
      <c r="D64" s="25"/>
      <c r="E64" s="25">
        <f>SUM(C64*D64)</f>
        <v>0</v>
      </c>
      <c r="F64" s="25"/>
      <c r="G64" s="25">
        <f>SUM(E64*F64)</f>
        <v>0</v>
      </c>
      <c r="H64" s="25"/>
      <c r="I64" s="25">
        <f>SUM(C64*H64)</f>
        <v>0</v>
      </c>
      <c r="J64" s="25">
        <f>SUM(G64,I64)</f>
        <v>0</v>
      </c>
    </row>
    <row r="65" spans="1:10">
      <c r="A65" s="138" t="s">
        <v>84</v>
      </c>
      <c r="B65" s="98" t="s">
        <v>344</v>
      </c>
      <c r="C65" s="77">
        <v>1</v>
      </c>
      <c r="D65" s="25"/>
      <c r="E65" s="25">
        <f>SUM(C65*D65)</f>
        <v>0</v>
      </c>
      <c r="F65" s="25"/>
      <c r="G65" s="25">
        <f>SUM(E65*F65)</f>
        <v>0</v>
      </c>
      <c r="H65" s="25"/>
      <c r="I65" s="25">
        <f>SUM(C65*H65)</f>
        <v>0</v>
      </c>
      <c r="J65" s="25">
        <f>SUM(G65,I65)</f>
        <v>0</v>
      </c>
    </row>
    <row r="66" spans="1:10">
      <c r="A66" s="148" t="s">
        <v>36</v>
      </c>
      <c r="B66" s="149"/>
      <c r="C66" s="149"/>
      <c r="D66" s="149"/>
      <c r="E66" s="149"/>
      <c r="F66" s="149"/>
      <c r="G66" s="149"/>
      <c r="H66" s="150"/>
      <c r="I66" s="140"/>
      <c r="J66" s="18">
        <f>SUM(J64:J65)</f>
        <v>0</v>
      </c>
    </row>
    <row r="67" spans="1:10">
      <c r="A67" s="36"/>
      <c r="B67" s="36"/>
      <c r="C67" s="36"/>
      <c r="D67" s="36"/>
      <c r="E67" s="36"/>
      <c r="F67" s="36"/>
      <c r="G67" s="36"/>
      <c r="H67" s="36"/>
      <c r="I67" s="36"/>
      <c r="J67" s="37"/>
    </row>
    <row r="68" spans="1:10" ht="89.25">
      <c r="A68" s="3" t="s">
        <v>1</v>
      </c>
      <c r="B68" s="4" t="s">
        <v>2</v>
      </c>
      <c r="C68" s="4" t="s">
        <v>3</v>
      </c>
      <c r="D68" s="5" t="s">
        <v>4</v>
      </c>
      <c r="E68" s="5" t="s">
        <v>5</v>
      </c>
      <c r="F68" s="6" t="s">
        <v>6</v>
      </c>
      <c r="G68" s="6" t="s">
        <v>7</v>
      </c>
      <c r="H68" s="6" t="s">
        <v>26</v>
      </c>
      <c r="I68" s="6" t="s">
        <v>27</v>
      </c>
      <c r="J68" s="6" t="s">
        <v>10</v>
      </c>
    </row>
    <row r="69" spans="1:10">
      <c r="A69" s="30"/>
      <c r="B69" s="24">
        <v>1</v>
      </c>
      <c r="C69" s="24">
        <v>2</v>
      </c>
      <c r="D69" s="9">
        <v>3</v>
      </c>
      <c r="E69" s="9">
        <v>4</v>
      </c>
      <c r="F69" s="8">
        <v>5</v>
      </c>
      <c r="G69" s="8">
        <v>6</v>
      </c>
      <c r="H69" s="10">
        <v>7</v>
      </c>
      <c r="I69" s="31">
        <v>8</v>
      </c>
      <c r="J69" s="11">
        <v>9</v>
      </c>
    </row>
    <row r="70" spans="1:10">
      <c r="A70" s="32">
        <v>10</v>
      </c>
      <c r="B70" s="144" t="s">
        <v>353</v>
      </c>
      <c r="C70" s="145"/>
      <c r="D70" s="145"/>
      <c r="E70" s="145"/>
      <c r="F70" s="145"/>
      <c r="G70" s="145"/>
      <c r="H70" s="145"/>
      <c r="I70" s="145"/>
      <c r="J70" s="146"/>
    </row>
    <row r="71" spans="1:10">
      <c r="A71" s="138" t="s">
        <v>90</v>
      </c>
      <c r="B71" s="98" t="s">
        <v>343</v>
      </c>
      <c r="C71" s="77">
        <v>2</v>
      </c>
      <c r="D71" s="25"/>
      <c r="E71" s="25">
        <f>SUM(C71*D71)</f>
        <v>0</v>
      </c>
      <c r="F71" s="25"/>
      <c r="G71" s="25">
        <f>SUM(E71*F71)</f>
        <v>0</v>
      </c>
      <c r="H71" s="25"/>
      <c r="I71" s="25">
        <f>SUM(C71*H71)</f>
        <v>0</v>
      </c>
      <c r="J71" s="25">
        <f>SUM(G71,I71)</f>
        <v>0</v>
      </c>
    </row>
    <row r="72" spans="1:10">
      <c r="A72" s="138" t="s">
        <v>91</v>
      </c>
      <c r="B72" s="98" t="s">
        <v>344</v>
      </c>
      <c r="C72" s="77">
        <v>1</v>
      </c>
      <c r="D72" s="25"/>
      <c r="E72" s="25">
        <f>SUM(C72*D72)</f>
        <v>0</v>
      </c>
      <c r="F72" s="25"/>
      <c r="G72" s="25">
        <f>SUM(E72*F72)</f>
        <v>0</v>
      </c>
      <c r="H72" s="25"/>
      <c r="I72" s="25">
        <f>SUM(C72*H72)</f>
        <v>0</v>
      </c>
      <c r="J72" s="25">
        <f>SUM(G72,I72)</f>
        <v>0</v>
      </c>
    </row>
    <row r="73" spans="1:10">
      <c r="A73" s="148" t="s">
        <v>36</v>
      </c>
      <c r="B73" s="149"/>
      <c r="C73" s="149"/>
      <c r="D73" s="149"/>
      <c r="E73" s="149"/>
      <c r="F73" s="149"/>
      <c r="G73" s="149"/>
      <c r="H73" s="150"/>
      <c r="I73" s="140"/>
      <c r="J73" s="18">
        <f>SUM(J71:J72)</f>
        <v>0</v>
      </c>
    </row>
    <row r="74" spans="1:10">
      <c r="A74" s="36"/>
      <c r="B74" s="36"/>
      <c r="C74" s="36"/>
      <c r="D74" s="36"/>
      <c r="E74" s="36"/>
      <c r="F74" s="36"/>
      <c r="G74" s="36"/>
      <c r="H74" s="36"/>
      <c r="I74" s="36"/>
      <c r="J74" s="37"/>
    </row>
    <row r="75" spans="1:10" ht="89.25">
      <c r="A75" s="3" t="s">
        <v>1</v>
      </c>
      <c r="B75" s="4" t="s">
        <v>2</v>
      </c>
      <c r="C75" s="4" t="s">
        <v>3</v>
      </c>
      <c r="D75" s="5" t="s">
        <v>4</v>
      </c>
      <c r="E75" s="5" t="s">
        <v>5</v>
      </c>
      <c r="F75" s="6" t="s">
        <v>6</v>
      </c>
      <c r="G75" s="6" t="s">
        <v>7</v>
      </c>
      <c r="H75" s="6" t="s">
        <v>26</v>
      </c>
      <c r="I75" s="6" t="s">
        <v>27</v>
      </c>
      <c r="J75" s="6" t="s">
        <v>10</v>
      </c>
    </row>
    <row r="76" spans="1:10">
      <c r="A76" s="30"/>
      <c r="B76" s="24">
        <v>1</v>
      </c>
      <c r="C76" s="24">
        <v>2</v>
      </c>
      <c r="D76" s="9">
        <v>3</v>
      </c>
      <c r="E76" s="9">
        <v>4</v>
      </c>
      <c r="F76" s="8">
        <v>5</v>
      </c>
      <c r="G76" s="8">
        <v>6</v>
      </c>
      <c r="H76" s="10">
        <v>7</v>
      </c>
      <c r="I76" s="31">
        <v>8</v>
      </c>
      <c r="J76" s="11">
        <v>9</v>
      </c>
    </row>
    <row r="77" spans="1:10">
      <c r="A77" s="32">
        <v>11</v>
      </c>
      <c r="B77" s="144" t="s">
        <v>354</v>
      </c>
      <c r="C77" s="145"/>
      <c r="D77" s="145"/>
      <c r="E77" s="145"/>
      <c r="F77" s="145"/>
      <c r="G77" s="145"/>
      <c r="H77" s="145"/>
      <c r="I77" s="145"/>
      <c r="J77" s="146"/>
    </row>
    <row r="78" spans="1:10">
      <c r="A78" s="138" t="s">
        <v>97</v>
      </c>
      <c r="B78" s="55" t="s">
        <v>343</v>
      </c>
      <c r="C78" s="77">
        <v>2</v>
      </c>
      <c r="D78" s="25"/>
      <c r="E78" s="25">
        <f>SUM(C78*D78)</f>
        <v>0</v>
      </c>
      <c r="F78" s="25"/>
      <c r="G78" s="25">
        <f>SUM(E78*F78)</f>
        <v>0</v>
      </c>
      <c r="H78" s="25"/>
      <c r="I78" s="25">
        <f>SUM(C78*H78)</f>
        <v>0</v>
      </c>
      <c r="J78" s="25">
        <f>SUM(G78,I78)</f>
        <v>0</v>
      </c>
    </row>
    <row r="79" spans="1:10">
      <c r="A79" s="138" t="s">
        <v>98</v>
      </c>
      <c r="B79" s="98" t="s">
        <v>344</v>
      </c>
      <c r="C79" s="77">
        <v>1</v>
      </c>
      <c r="D79" s="25"/>
      <c r="E79" s="25">
        <f>SUM(C79*D79)</f>
        <v>0</v>
      </c>
      <c r="F79" s="25"/>
      <c r="G79" s="25">
        <f>SUM(E79*F79)</f>
        <v>0</v>
      </c>
      <c r="H79" s="25"/>
      <c r="I79" s="25">
        <f>SUM(C79*H79)</f>
        <v>0</v>
      </c>
      <c r="J79" s="25">
        <f>SUM(G79,I79)</f>
        <v>0</v>
      </c>
    </row>
    <row r="80" spans="1:10">
      <c r="A80" s="148" t="s">
        <v>36</v>
      </c>
      <c r="B80" s="149"/>
      <c r="C80" s="149"/>
      <c r="D80" s="149"/>
      <c r="E80" s="149"/>
      <c r="F80" s="149"/>
      <c r="G80" s="149"/>
      <c r="H80" s="150"/>
      <c r="I80" s="140"/>
      <c r="J80" s="18">
        <f>SUM(J78:J79)</f>
        <v>0</v>
      </c>
    </row>
    <row r="81" spans="1:10">
      <c r="A81" s="36"/>
      <c r="B81" s="36"/>
      <c r="C81" s="36"/>
      <c r="D81" s="36"/>
      <c r="E81" s="36"/>
      <c r="F81" s="36"/>
      <c r="G81" s="36"/>
      <c r="H81" s="36"/>
      <c r="I81" s="36"/>
      <c r="J81" s="37"/>
    </row>
    <row r="82" spans="1:10">
      <c r="A82" s="36"/>
      <c r="B82" s="36"/>
      <c r="C82" s="36"/>
      <c r="D82" s="36"/>
      <c r="E82" s="36"/>
      <c r="F82" s="36"/>
      <c r="G82" s="36"/>
      <c r="H82" s="36"/>
      <c r="I82" s="36"/>
      <c r="J82" s="37"/>
    </row>
    <row r="83" spans="1:10">
      <c r="A83" s="36"/>
      <c r="B83" s="36"/>
      <c r="C83" s="36"/>
      <c r="D83" s="36"/>
      <c r="E83" s="36"/>
      <c r="F83" s="36"/>
      <c r="G83" s="36"/>
      <c r="H83" s="36"/>
      <c r="I83" s="36"/>
      <c r="J83" s="37"/>
    </row>
    <row r="84" spans="1:10" ht="89.25">
      <c r="A84" s="3" t="s">
        <v>1</v>
      </c>
      <c r="B84" s="4" t="s">
        <v>2</v>
      </c>
      <c r="C84" s="4" t="s">
        <v>3</v>
      </c>
      <c r="D84" s="5" t="s">
        <v>4</v>
      </c>
      <c r="E84" s="5" t="s">
        <v>5</v>
      </c>
      <c r="F84" s="6" t="s">
        <v>6</v>
      </c>
      <c r="G84" s="6" t="s">
        <v>7</v>
      </c>
      <c r="H84" s="6" t="s">
        <v>26</v>
      </c>
      <c r="I84" s="6" t="s">
        <v>27</v>
      </c>
      <c r="J84" s="6" t="s">
        <v>10</v>
      </c>
    </row>
    <row r="85" spans="1:10">
      <c r="A85" s="30"/>
      <c r="B85" s="24">
        <v>1</v>
      </c>
      <c r="C85" s="24">
        <v>2</v>
      </c>
      <c r="D85" s="9">
        <v>3</v>
      </c>
      <c r="E85" s="9">
        <v>4</v>
      </c>
      <c r="F85" s="8">
        <v>5</v>
      </c>
      <c r="G85" s="8">
        <v>6</v>
      </c>
      <c r="H85" s="10">
        <v>7</v>
      </c>
      <c r="I85" s="31">
        <v>8</v>
      </c>
      <c r="J85" s="11">
        <v>9</v>
      </c>
    </row>
    <row r="86" spans="1:10">
      <c r="A86" s="32">
        <v>12</v>
      </c>
      <c r="B86" s="144" t="s">
        <v>425</v>
      </c>
      <c r="C86" s="145"/>
      <c r="D86" s="145"/>
      <c r="E86" s="145"/>
      <c r="F86" s="145"/>
      <c r="G86" s="145"/>
      <c r="H86" s="145"/>
      <c r="I86" s="145"/>
      <c r="J86" s="146"/>
    </row>
    <row r="87" spans="1:10">
      <c r="A87" s="138" t="s">
        <v>104</v>
      </c>
      <c r="B87" s="55" t="s">
        <v>343</v>
      </c>
      <c r="C87" s="77">
        <v>2</v>
      </c>
      <c r="D87" s="25"/>
      <c r="E87" s="25">
        <f>SUM(C87*D87)</f>
        <v>0</v>
      </c>
      <c r="F87" s="25"/>
      <c r="G87" s="25">
        <f>SUM(E87*F87)</f>
        <v>0</v>
      </c>
      <c r="H87" s="25"/>
      <c r="I87" s="25">
        <f>SUM(C87*H87)</f>
        <v>0</v>
      </c>
      <c r="J87" s="25">
        <f>SUM(G87,I87)</f>
        <v>0</v>
      </c>
    </row>
    <row r="88" spans="1:10">
      <c r="A88" s="138" t="s">
        <v>105</v>
      </c>
      <c r="B88" s="98" t="s">
        <v>344</v>
      </c>
      <c r="C88" s="77">
        <v>1</v>
      </c>
      <c r="D88" s="25"/>
      <c r="E88" s="25">
        <f>SUM(C88*D88)</f>
        <v>0</v>
      </c>
      <c r="F88" s="25"/>
      <c r="G88" s="25">
        <f>SUM(E88*F88)</f>
        <v>0</v>
      </c>
      <c r="H88" s="25"/>
      <c r="I88" s="25">
        <f>SUM(C88*H88)</f>
        <v>0</v>
      </c>
      <c r="J88" s="25">
        <f>SUM(G88,I88)</f>
        <v>0</v>
      </c>
    </row>
    <row r="89" spans="1:10">
      <c r="A89" s="148" t="s">
        <v>36</v>
      </c>
      <c r="B89" s="149"/>
      <c r="C89" s="149"/>
      <c r="D89" s="149"/>
      <c r="E89" s="149"/>
      <c r="F89" s="149"/>
      <c r="G89" s="149"/>
      <c r="H89" s="150"/>
      <c r="I89" s="140"/>
      <c r="J89" s="18">
        <f>SUM(J87:J88)</f>
        <v>0</v>
      </c>
    </row>
    <row r="90" spans="1:10">
      <c r="A90" s="36"/>
      <c r="B90" s="36"/>
      <c r="C90" s="36"/>
      <c r="D90" s="36"/>
      <c r="E90" s="36"/>
      <c r="F90" s="36"/>
      <c r="G90" s="36"/>
      <c r="H90" s="36"/>
      <c r="I90" s="36"/>
      <c r="J90" s="37"/>
    </row>
    <row r="91" spans="1:10" ht="89.25">
      <c r="A91" s="3" t="s">
        <v>1</v>
      </c>
      <c r="B91" s="4" t="s">
        <v>2</v>
      </c>
      <c r="C91" s="4" t="s">
        <v>3</v>
      </c>
      <c r="D91" s="5" t="s">
        <v>4</v>
      </c>
      <c r="E91" s="5" t="s">
        <v>5</v>
      </c>
      <c r="F91" s="6" t="s">
        <v>6</v>
      </c>
      <c r="G91" s="6" t="s">
        <v>7</v>
      </c>
      <c r="H91" s="6" t="s">
        <v>26</v>
      </c>
      <c r="I91" s="6" t="s">
        <v>27</v>
      </c>
      <c r="J91" s="6" t="s">
        <v>10</v>
      </c>
    </row>
    <row r="92" spans="1:10">
      <c r="A92" s="30"/>
      <c r="B92" s="24">
        <v>1</v>
      </c>
      <c r="C92" s="24">
        <v>2</v>
      </c>
      <c r="D92" s="9">
        <v>3</v>
      </c>
      <c r="E92" s="9">
        <v>4</v>
      </c>
      <c r="F92" s="8">
        <v>5</v>
      </c>
      <c r="G92" s="8">
        <v>6</v>
      </c>
      <c r="H92" s="10">
        <v>7</v>
      </c>
      <c r="I92" s="31">
        <v>8</v>
      </c>
      <c r="J92" s="11">
        <v>9</v>
      </c>
    </row>
    <row r="93" spans="1:10">
      <c r="A93" s="32">
        <v>13</v>
      </c>
      <c r="B93" s="144" t="s">
        <v>426</v>
      </c>
      <c r="C93" s="145"/>
      <c r="D93" s="145"/>
      <c r="E93" s="145"/>
      <c r="F93" s="145"/>
      <c r="G93" s="145"/>
      <c r="H93" s="145"/>
      <c r="I93" s="145"/>
      <c r="J93" s="146"/>
    </row>
    <row r="94" spans="1:10">
      <c r="A94" s="138" t="s">
        <v>111</v>
      </c>
      <c r="B94" s="55" t="s">
        <v>343</v>
      </c>
      <c r="C94" s="77">
        <v>2</v>
      </c>
      <c r="D94" s="25"/>
      <c r="E94" s="25">
        <f>SUM(C94*D94)</f>
        <v>0</v>
      </c>
      <c r="F94" s="25"/>
      <c r="G94" s="25">
        <f>SUM(E94*F94)</f>
        <v>0</v>
      </c>
      <c r="H94" s="25"/>
      <c r="I94" s="25">
        <f>SUM(C94*H94)</f>
        <v>0</v>
      </c>
      <c r="J94" s="25">
        <f>SUM(G94,I94)</f>
        <v>0</v>
      </c>
    </row>
    <row r="95" spans="1:10">
      <c r="A95" s="138" t="s">
        <v>112</v>
      </c>
      <c r="B95" s="98" t="s">
        <v>344</v>
      </c>
      <c r="C95" s="77">
        <v>1</v>
      </c>
      <c r="D95" s="25"/>
      <c r="E95" s="25">
        <f>SUM(C95*D95)</f>
        <v>0</v>
      </c>
      <c r="F95" s="25"/>
      <c r="G95" s="25">
        <f>SUM(E95*F95)</f>
        <v>0</v>
      </c>
      <c r="H95" s="25"/>
      <c r="I95" s="25">
        <f>SUM(C95*H95)</f>
        <v>0</v>
      </c>
      <c r="J95" s="25">
        <f>SUM(G95,I95)</f>
        <v>0</v>
      </c>
    </row>
    <row r="96" spans="1:10">
      <c r="A96" s="148" t="s">
        <v>36</v>
      </c>
      <c r="B96" s="149"/>
      <c r="C96" s="149"/>
      <c r="D96" s="149"/>
      <c r="E96" s="149"/>
      <c r="F96" s="149"/>
      <c r="G96" s="149"/>
      <c r="H96" s="150"/>
      <c r="I96" s="140"/>
      <c r="J96" s="18">
        <f>SUM(J94:J95)</f>
        <v>0</v>
      </c>
    </row>
    <row r="97" spans="1:10">
      <c r="A97" s="36"/>
      <c r="B97" s="36"/>
      <c r="C97" s="36"/>
      <c r="D97" s="36"/>
      <c r="E97" s="36"/>
      <c r="F97" s="36"/>
      <c r="G97" s="36"/>
      <c r="H97" s="36"/>
      <c r="I97" s="36"/>
      <c r="J97" s="37"/>
    </row>
    <row r="98" spans="1:10">
      <c r="A98" s="36"/>
      <c r="B98" s="36"/>
      <c r="C98" s="36"/>
      <c r="D98" s="36"/>
      <c r="E98" s="36"/>
      <c r="F98" s="36"/>
      <c r="G98" s="36"/>
      <c r="H98" s="36"/>
      <c r="I98" s="36"/>
      <c r="J98" s="37"/>
    </row>
    <row r="99" spans="1:10">
      <c r="A99" s="164" t="s">
        <v>189</v>
      </c>
      <c r="B99" s="164"/>
      <c r="C99" s="164"/>
      <c r="D99" s="164"/>
      <c r="E99" s="164"/>
      <c r="F99" s="164"/>
      <c r="G99" s="164"/>
      <c r="H99" s="164"/>
      <c r="I99" s="164"/>
      <c r="J99" s="164"/>
    </row>
    <row r="100" spans="1:10" ht="25.5">
      <c r="B100" s="41" t="s">
        <v>190</v>
      </c>
      <c r="C100" s="41"/>
      <c r="D100" s="42" t="s">
        <v>36</v>
      </c>
      <c r="E100" s="42"/>
      <c r="F100" s="42" t="s">
        <v>191</v>
      </c>
      <c r="G100" s="42"/>
      <c r="H100" s="42" t="s">
        <v>192</v>
      </c>
      <c r="I100" s="43"/>
      <c r="J100" s="29"/>
    </row>
    <row r="101" spans="1:10" ht="25.5">
      <c r="B101" s="41" t="s">
        <v>342</v>
      </c>
      <c r="C101" s="41"/>
      <c r="D101" s="44">
        <f>SUM(J9)</f>
        <v>0</v>
      </c>
      <c r="E101" s="44"/>
      <c r="F101" s="45">
        <v>0.2</v>
      </c>
      <c r="G101" s="45"/>
      <c r="H101" s="44">
        <f>SUM(D101,D101*F101)</f>
        <v>0</v>
      </c>
      <c r="I101" s="46"/>
      <c r="J101" s="29"/>
    </row>
    <row r="102" spans="1:10" ht="25.5">
      <c r="B102" s="47" t="s">
        <v>345</v>
      </c>
      <c r="C102" s="47"/>
      <c r="D102" s="44">
        <f>SUM(J16)</f>
        <v>0</v>
      </c>
      <c r="E102" s="44"/>
      <c r="F102" s="45">
        <v>0.2</v>
      </c>
      <c r="G102" s="45"/>
      <c r="H102" s="44">
        <f>SUM(D102,D102*F102)</f>
        <v>0</v>
      </c>
      <c r="I102" s="46"/>
      <c r="J102" s="29"/>
    </row>
    <row r="103" spans="1:10" ht="25.5">
      <c r="B103" s="41" t="s">
        <v>346</v>
      </c>
      <c r="C103" s="41"/>
      <c r="D103" s="44">
        <f>SUM(J23)</f>
        <v>0</v>
      </c>
      <c r="E103" s="44"/>
      <c r="F103" s="45">
        <v>0.2</v>
      </c>
      <c r="G103" s="45"/>
      <c r="H103" s="44">
        <f>SUM(D103,D103*F103)</f>
        <v>0</v>
      </c>
      <c r="I103" s="46"/>
      <c r="J103" s="29"/>
    </row>
    <row r="104" spans="1:10">
      <c r="B104" s="41" t="s">
        <v>347</v>
      </c>
      <c r="C104" s="41"/>
      <c r="D104" s="44">
        <f>SUM(J30)</f>
        <v>0</v>
      </c>
      <c r="E104" s="44"/>
      <c r="F104" s="45">
        <v>0.2</v>
      </c>
      <c r="G104" s="45"/>
      <c r="H104" s="44">
        <f>SUM(D104,D104*F104)</f>
        <v>0</v>
      </c>
      <c r="I104" s="46"/>
      <c r="J104" s="29"/>
    </row>
    <row r="105" spans="1:10">
      <c r="B105" s="41" t="s">
        <v>348</v>
      </c>
      <c r="C105" s="41"/>
      <c r="D105" s="44">
        <f>SUM(J38)</f>
        <v>0</v>
      </c>
      <c r="E105" s="44"/>
      <c r="F105" s="45">
        <v>0.2</v>
      </c>
      <c r="G105" s="45"/>
      <c r="H105" s="44">
        <f>SUM(D105,D105*F105)</f>
        <v>0</v>
      </c>
      <c r="I105" s="46"/>
      <c r="J105" s="29"/>
    </row>
    <row r="106" spans="1:10">
      <c r="B106" s="41" t="s">
        <v>349</v>
      </c>
      <c r="C106" s="41"/>
      <c r="D106" s="44">
        <f>SUM(J45)</f>
        <v>0</v>
      </c>
      <c r="E106" s="44"/>
      <c r="F106" s="45">
        <v>0.2</v>
      </c>
      <c r="G106" s="45"/>
      <c r="H106" s="44">
        <f t="shared" ref="H106:H113" si="0">SUM(D106,D106*F106)</f>
        <v>0</v>
      </c>
      <c r="I106" s="46"/>
      <c r="J106" s="29"/>
    </row>
    <row r="107" spans="1:10" ht="25.5">
      <c r="B107" s="41" t="s">
        <v>350</v>
      </c>
      <c r="C107" s="41"/>
      <c r="D107" s="44">
        <f>SUM(J52)</f>
        <v>0</v>
      </c>
      <c r="E107" s="44"/>
      <c r="F107" s="45">
        <v>0.2</v>
      </c>
      <c r="G107" s="45"/>
      <c r="H107" s="44">
        <f t="shared" si="0"/>
        <v>0</v>
      </c>
      <c r="I107" s="46"/>
      <c r="J107" s="29"/>
    </row>
    <row r="108" spans="1:10" ht="25.5">
      <c r="B108" s="41" t="s">
        <v>351</v>
      </c>
      <c r="C108" s="41"/>
      <c r="D108" s="44">
        <f>SUM(J59)</f>
        <v>0</v>
      </c>
      <c r="E108" s="44"/>
      <c r="F108" s="45">
        <v>0.2</v>
      </c>
      <c r="G108" s="45"/>
      <c r="H108" s="44">
        <f t="shared" si="0"/>
        <v>0</v>
      </c>
      <c r="I108" s="46"/>
      <c r="J108" s="29"/>
    </row>
    <row r="109" spans="1:10">
      <c r="B109" s="41" t="s">
        <v>352</v>
      </c>
      <c r="C109" s="41"/>
      <c r="D109" s="44">
        <f>SUM(J66)</f>
        <v>0</v>
      </c>
      <c r="E109" s="44"/>
      <c r="F109" s="45">
        <v>0.2</v>
      </c>
      <c r="G109" s="45"/>
      <c r="H109" s="44">
        <f t="shared" si="0"/>
        <v>0</v>
      </c>
      <c r="I109" s="46"/>
      <c r="J109" s="29"/>
    </row>
    <row r="110" spans="1:10" ht="25.5">
      <c r="B110" s="41" t="s">
        <v>353</v>
      </c>
      <c r="C110" s="41"/>
      <c r="D110" s="44">
        <f>SUM(J73)</f>
        <v>0</v>
      </c>
      <c r="E110" s="44"/>
      <c r="F110" s="45">
        <v>0.2</v>
      </c>
      <c r="G110" s="45"/>
      <c r="H110" s="44">
        <f t="shared" si="0"/>
        <v>0</v>
      </c>
      <c r="I110" s="46"/>
      <c r="J110" s="29"/>
    </row>
    <row r="111" spans="1:10" ht="25.5">
      <c r="B111" s="41" t="s">
        <v>354</v>
      </c>
      <c r="C111" s="41"/>
      <c r="D111" s="44">
        <f>SUM(J80)</f>
        <v>0</v>
      </c>
      <c r="E111" s="44"/>
      <c r="F111" s="45">
        <v>0.2</v>
      </c>
      <c r="G111" s="45"/>
      <c r="H111" s="44">
        <f t="shared" si="0"/>
        <v>0</v>
      </c>
      <c r="I111" s="46"/>
      <c r="J111" s="29"/>
    </row>
    <row r="112" spans="1:10">
      <c r="B112" s="41" t="s">
        <v>425</v>
      </c>
      <c r="C112" s="41"/>
      <c r="D112" s="44">
        <f>SUM(J89)</f>
        <v>0</v>
      </c>
      <c r="E112" s="44"/>
      <c r="F112" s="45">
        <v>0.2</v>
      </c>
      <c r="G112" s="45"/>
      <c r="H112" s="44">
        <f t="shared" si="0"/>
        <v>0</v>
      </c>
      <c r="I112" s="46"/>
      <c r="J112" s="29"/>
    </row>
    <row r="113" spans="1:10" ht="25.5">
      <c r="B113" s="41" t="s">
        <v>426</v>
      </c>
      <c r="C113" s="41"/>
      <c r="D113" s="44">
        <f>SUM(J96)</f>
        <v>0</v>
      </c>
      <c r="E113" s="44"/>
      <c r="F113" s="45">
        <v>0.2</v>
      </c>
      <c r="G113" s="45"/>
      <c r="H113" s="44">
        <f t="shared" si="0"/>
        <v>0</v>
      </c>
      <c r="I113" s="46"/>
      <c r="J113" s="29"/>
    </row>
    <row r="114" spans="1:10">
      <c r="A114" s="48"/>
      <c r="B114" s="49"/>
      <c r="C114" s="49"/>
      <c r="D114" s="50">
        <f>SUM(D101:D113)</f>
        <v>0</v>
      </c>
      <c r="E114" s="50"/>
      <c r="F114" s="51" t="s">
        <v>196</v>
      </c>
      <c r="G114" s="51"/>
      <c r="H114" s="50">
        <f>SUM(H101:H113)</f>
        <v>0</v>
      </c>
      <c r="I114" s="46"/>
      <c r="J114" s="29"/>
    </row>
    <row r="115" spans="1:10">
      <c r="A115" s="48"/>
      <c r="B115" s="52"/>
      <c r="C115" s="52"/>
      <c r="D115" s="46"/>
      <c r="E115" s="46"/>
      <c r="F115" s="53"/>
      <c r="G115" s="53"/>
      <c r="H115" s="46"/>
      <c r="I115" s="46"/>
      <c r="J115" s="29"/>
    </row>
    <row r="116" spans="1:10">
      <c r="A116" s="48"/>
      <c r="B116" s="52"/>
      <c r="C116" s="52"/>
      <c r="D116" s="46"/>
      <c r="E116" s="46"/>
      <c r="F116" s="53"/>
      <c r="G116" s="53"/>
      <c r="H116" s="46"/>
      <c r="I116" s="46"/>
      <c r="J116" s="29"/>
    </row>
    <row r="117" spans="1:10" ht="378.75" customHeight="1">
      <c r="A117" s="165" t="s">
        <v>197</v>
      </c>
      <c r="B117" s="166"/>
      <c r="C117" s="166"/>
      <c r="D117" s="166"/>
      <c r="E117" s="166"/>
      <c r="F117" s="166"/>
      <c r="G117" s="166"/>
      <c r="H117" s="166"/>
      <c r="I117" s="46"/>
      <c r="J117" s="29"/>
    </row>
    <row r="118" spans="1:10">
      <c r="A118" s="48"/>
      <c r="B118" s="52"/>
      <c r="C118" s="52"/>
      <c r="D118" s="46"/>
      <c r="E118" s="46"/>
      <c r="F118" s="53"/>
      <c r="G118" s="53"/>
      <c r="H118" s="46"/>
      <c r="I118" s="46"/>
      <c r="J118" s="29"/>
    </row>
    <row r="119" spans="1:10">
      <c r="A119" s="171"/>
      <c r="B119" s="171"/>
      <c r="C119" s="171"/>
      <c r="D119" s="171"/>
      <c r="E119" s="171"/>
      <c r="F119" s="171"/>
      <c r="G119" s="171"/>
      <c r="H119" s="171"/>
      <c r="I119" s="171"/>
      <c r="J119" s="171"/>
    </row>
    <row r="120" spans="1:10">
      <c r="A120" s="27"/>
      <c r="B120" s="28"/>
      <c r="C120" s="28"/>
      <c r="D120" s="163" t="s">
        <v>198</v>
      </c>
      <c r="E120" s="163"/>
      <c r="F120" s="163"/>
      <c r="G120" s="163"/>
      <c r="H120" s="163"/>
      <c r="I120" s="134"/>
      <c r="J120" s="29"/>
    </row>
    <row r="121" spans="1:10">
      <c r="A121" s="27"/>
      <c r="B121" s="28"/>
      <c r="C121" s="28"/>
      <c r="D121" s="29"/>
      <c r="E121" s="29"/>
      <c r="F121" s="29"/>
      <c r="G121" s="29"/>
      <c r="H121" s="29"/>
      <c r="I121" s="29"/>
      <c r="J121" s="29"/>
    </row>
    <row r="122" spans="1:10">
      <c r="A122" s="27"/>
      <c r="B122" s="28"/>
      <c r="C122" s="28"/>
      <c r="D122" s="29"/>
      <c r="E122" s="29"/>
      <c r="F122" s="29" t="s">
        <v>199</v>
      </c>
      <c r="G122" s="29"/>
      <c r="H122" s="29"/>
      <c r="I122" s="29"/>
      <c r="J122" s="29"/>
    </row>
  </sheetData>
  <sheetProtection password="CC6C" sheet="1" objects="1" scenarios="1" selectLockedCells="1"/>
  <mergeCells count="31">
    <mergeCell ref="A117:H117"/>
    <mergeCell ref="A119:J119"/>
    <mergeCell ref="D120:H120"/>
    <mergeCell ref="A66:H66"/>
    <mergeCell ref="B70:J70"/>
    <mergeCell ref="A73:H73"/>
    <mergeCell ref="B77:J77"/>
    <mergeCell ref="A80:H80"/>
    <mergeCell ref="A99:J99"/>
    <mergeCell ref="B86:J86"/>
    <mergeCell ref="A89:H89"/>
    <mergeCell ref="B93:J93"/>
    <mergeCell ref="A96:H96"/>
    <mergeCell ref="B63:J63"/>
    <mergeCell ref="A23:H23"/>
    <mergeCell ref="B27:J27"/>
    <mergeCell ref="A30:H30"/>
    <mergeCell ref="B35:J35"/>
    <mergeCell ref="A38:H38"/>
    <mergeCell ref="B42:J42"/>
    <mergeCell ref="A45:H45"/>
    <mergeCell ref="B49:J49"/>
    <mergeCell ref="A52:H52"/>
    <mergeCell ref="B56:J56"/>
    <mergeCell ref="A59:H59"/>
    <mergeCell ref="B20:J20"/>
    <mergeCell ref="A1:J3"/>
    <mergeCell ref="B6:J6"/>
    <mergeCell ref="A9:H9"/>
    <mergeCell ref="B13:J13"/>
    <mergeCell ref="A16:H16"/>
  </mergeCells>
  <pageMargins left="0.70866141732283472" right="0.70866141732283472" top="0.74803149606299213" bottom="0.74803149606299213" header="0.31496062992125984" footer="0.31496062992125984"/>
  <pageSetup paperSize="9" scale="90" orientation="landscape" r:id="rId1"/>
</worksheet>
</file>

<file path=xl/worksheets/sheet14.xml><?xml version="1.0" encoding="utf-8"?>
<worksheet xmlns="http://schemas.openxmlformats.org/spreadsheetml/2006/main" xmlns:r="http://schemas.openxmlformats.org/officeDocument/2006/relationships">
  <dimension ref="A1:N27"/>
  <sheetViews>
    <sheetView workbookViewId="0">
      <selection activeCell="D7" sqref="D7:D15"/>
    </sheetView>
  </sheetViews>
  <sheetFormatPr defaultRowHeight="14.25"/>
  <cols>
    <col min="1" max="1" width="7.42578125" style="72" customWidth="1"/>
    <col min="2" max="2" width="30.42578125" style="2" customWidth="1"/>
    <col min="3" max="3" width="16.7109375" style="54" customWidth="1"/>
    <col min="4" max="5" width="21" style="54" customWidth="1"/>
    <col min="6" max="6" width="27.42578125" style="54" customWidth="1"/>
    <col min="7" max="7" width="1.42578125" style="2" customWidth="1"/>
    <col min="8" max="256" width="9.140625" style="2"/>
    <col min="257" max="257" width="7.42578125" style="2" customWidth="1"/>
    <col min="258" max="258" width="30.42578125" style="2" customWidth="1"/>
    <col min="259" max="259" width="16.7109375" style="2" customWidth="1"/>
    <col min="260" max="261" width="21" style="2" customWidth="1"/>
    <col min="262" max="262" width="27.42578125" style="2" customWidth="1"/>
    <col min="263" max="263" width="0.7109375" style="2" customWidth="1"/>
    <col min="264" max="512" width="9.140625" style="2"/>
    <col min="513" max="513" width="7.42578125" style="2" customWidth="1"/>
    <col min="514" max="514" width="30.42578125" style="2" customWidth="1"/>
    <col min="515" max="515" width="16.7109375" style="2" customWidth="1"/>
    <col min="516" max="517" width="21" style="2" customWidth="1"/>
    <col min="518" max="518" width="27.42578125" style="2" customWidth="1"/>
    <col min="519" max="519" width="0.7109375" style="2" customWidth="1"/>
    <col min="520" max="768" width="9.140625" style="2"/>
    <col min="769" max="769" width="7.42578125" style="2" customWidth="1"/>
    <col min="770" max="770" width="30.42578125" style="2" customWidth="1"/>
    <col min="771" max="771" width="16.7109375" style="2" customWidth="1"/>
    <col min="772" max="773" width="21" style="2" customWidth="1"/>
    <col min="774" max="774" width="27.42578125" style="2" customWidth="1"/>
    <col min="775" max="775" width="0.7109375" style="2" customWidth="1"/>
    <col min="776" max="1024" width="9.140625" style="2"/>
    <col min="1025" max="1025" width="7.42578125" style="2" customWidth="1"/>
    <col min="1026" max="1026" width="30.42578125" style="2" customWidth="1"/>
    <col min="1027" max="1027" width="16.7109375" style="2" customWidth="1"/>
    <col min="1028" max="1029" width="21" style="2" customWidth="1"/>
    <col min="1030" max="1030" width="27.42578125" style="2" customWidth="1"/>
    <col min="1031" max="1031" width="0.7109375" style="2" customWidth="1"/>
    <col min="1032" max="1280" width="9.140625" style="2"/>
    <col min="1281" max="1281" width="7.42578125" style="2" customWidth="1"/>
    <col min="1282" max="1282" width="30.42578125" style="2" customWidth="1"/>
    <col min="1283" max="1283" width="16.7109375" style="2" customWidth="1"/>
    <col min="1284" max="1285" width="21" style="2" customWidth="1"/>
    <col min="1286" max="1286" width="27.42578125" style="2" customWidth="1"/>
    <col min="1287" max="1287" width="0.7109375" style="2" customWidth="1"/>
    <col min="1288" max="1536" width="9.140625" style="2"/>
    <col min="1537" max="1537" width="7.42578125" style="2" customWidth="1"/>
    <col min="1538" max="1538" width="30.42578125" style="2" customWidth="1"/>
    <col min="1539" max="1539" width="16.7109375" style="2" customWidth="1"/>
    <col min="1540" max="1541" width="21" style="2" customWidth="1"/>
    <col min="1542" max="1542" width="27.42578125" style="2" customWidth="1"/>
    <col min="1543" max="1543" width="0.7109375" style="2" customWidth="1"/>
    <col min="1544" max="1792" width="9.140625" style="2"/>
    <col min="1793" max="1793" width="7.42578125" style="2" customWidth="1"/>
    <col min="1794" max="1794" width="30.42578125" style="2" customWidth="1"/>
    <col min="1795" max="1795" width="16.7109375" style="2" customWidth="1"/>
    <col min="1796" max="1797" width="21" style="2" customWidth="1"/>
    <col min="1798" max="1798" width="27.42578125" style="2" customWidth="1"/>
    <col min="1799" max="1799" width="0.7109375" style="2" customWidth="1"/>
    <col min="1800" max="2048" width="9.140625" style="2"/>
    <col min="2049" max="2049" width="7.42578125" style="2" customWidth="1"/>
    <col min="2050" max="2050" width="30.42578125" style="2" customWidth="1"/>
    <col min="2051" max="2051" width="16.7109375" style="2" customWidth="1"/>
    <col min="2052" max="2053" width="21" style="2" customWidth="1"/>
    <col min="2054" max="2054" width="27.42578125" style="2" customWidth="1"/>
    <col min="2055" max="2055" width="0.7109375" style="2" customWidth="1"/>
    <col min="2056" max="2304" width="9.140625" style="2"/>
    <col min="2305" max="2305" width="7.42578125" style="2" customWidth="1"/>
    <col min="2306" max="2306" width="30.42578125" style="2" customWidth="1"/>
    <col min="2307" max="2307" width="16.7109375" style="2" customWidth="1"/>
    <col min="2308" max="2309" width="21" style="2" customWidth="1"/>
    <col min="2310" max="2310" width="27.42578125" style="2" customWidth="1"/>
    <col min="2311" max="2311" width="0.7109375" style="2" customWidth="1"/>
    <col min="2312" max="2560" width="9.140625" style="2"/>
    <col min="2561" max="2561" width="7.42578125" style="2" customWidth="1"/>
    <col min="2562" max="2562" width="30.42578125" style="2" customWidth="1"/>
    <col min="2563" max="2563" width="16.7109375" style="2" customWidth="1"/>
    <col min="2564" max="2565" width="21" style="2" customWidth="1"/>
    <col min="2566" max="2566" width="27.42578125" style="2" customWidth="1"/>
    <col min="2567" max="2567" width="0.7109375" style="2" customWidth="1"/>
    <col min="2568" max="2816" width="9.140625" style="2"/>
    <col min="2817" max="2817" width="7.42578125" style="2" customWidth="1"/>
    <col min="2818" max="2818" width="30.42578125" style="2" customWidth="1"/>
    <col min="2819" max="2819" width="16.7109375" style="2" customWidth="1"/>
    <col min="2820" max="2821" width="21" style="2" customWidth="1"/>
    <col min="2822" max="2822" width="27.42578125" style="2" customWidth="1"/>
    <col min="2823" max="2823" width="0.7109375" style="2" customWidth="1"/>
    <col min="2824" max="3072" width="9.140625" style="2"/>
    <col min="3073" max="3073" width="7.42578125" style="2" customWidth="1"/>
    <col min="3074" max="3074" width="30.42578125" style="2" customWidth="1"/>
    <col min="3075" max="3075" width="16.7109375" style="2" customWidth="1"/>
    <col min="3076" max="3077" width="21" style="2" customWidth="1"/>
    <col min="3078" max="3078" width="27.42578125" style="2" customWidth="1"/>
    <col min="3079" max="3079" width="0.7109375" style="2" customWidth="1"/>
    <col min="3080" max="3328" width="9.140625" style="2"/>
    <col min="3329" max="3329" width="7.42578125" style="2" customWidth="1"/>
    <col min="3330" max="3330" width="30.42578125" style="2" customWidth="1"/>
    <col min="3331" max="3331" width="16.7109375" style="2" customWidth="1"/>
    <col min="3332" max="3333" width="21" style="2" customWidth="1"/>
    <col min="3334" max="3334" width="27.42578125" style="2" customWidth="1"/>
    <col min="3335" max="3335" width="0.7109375" style="2" customWidth="1"/>
    <col min="3336" max="3584" width="9.140625" style="2"/>
    <col min="3585" max="3585" width="7.42578125" style="2" customWidth="1"/>
    <col min="3586" max="3586" width="30.42578125" style="2" customWidth="1"/>
    <col min="3587" max="3587" width="16.7109375" style="2" customWidth="1"/>
    <col min="3588" max="3589" width="21" style="2" customWidth="1"/>
    <col min="3590" max="3590" width="27.42578125" style="2" customWidth="1"/>
    <col min="3591" max="3591" width="0.7109375" style="2" customWidth="1"/>
    <col min="3592" max="3840" width="9.140625" style="2"/>
    <col min="3841" max="3841" width="7.42578125" style="2" customWidth="1"/>
    <col min="3842" max="3842" width="30.42578125" style="2" customWidth="1"/>
    <col min="3843" max="3843" width="16.7109375" style="2" customWidth="1"/>
    <col min="3844" max="3845" width="21" style="2" customWidth="1"/>
    <col min="3846" max="3846" width="27.42578125" style="2" customWidth="1"/>
    <col min="3847" max="3847" width="0.7109375" style="2" customWidth="1"/>
    <col min="3848" max="4096" width="9.140625" style="2"/>
    <col min="4097" max="4097" width="7.42578125" style="2" customWidth="1"/>
    <col min="4098" max="4098" width="30.42578125" style="2" customWidth="1"/>
    <col min="4099" max="4099" width="16.7109375" style="2" customWidth="1"/>
    <col min="4100" max="4101" width="21" style="2" customWidth="1"/>
    <col min="4102" max="4102" width="27.42578125" style="2" customWidth="1"/>
    <col min="4103" max="4103" width="0.7109375" style="2" customWidth="1"/>
    <col min="4104" max="4352" width="9.140625" style="2"/>
    <col min="4353" max="4353" width="7.42578125" style="2" customWidth="1"/>
    <col min="4354" max="4354" width="30.42578125" style="2" customWidth="1"/>
    <col min="4355" max="4355" width="16.7109375" style="2" customWidth="1"/>
    <col min="4356" max="4357" width="21" style="2" customWidth="1"/>
    <col min="4358" max="4358" width="27.42578125" style="2" customWidth="1"/>
    <col min="4359" max="4359" width="0.7109375" style="2" customWidth="1"/>
    <col min="4360" max="4608" width="9.140625" style="2"/>
    <col min="4609" max="4609" width="7.42578125" style="2" customWidth="1"/>
    <col min="4610" max="4610" width="30.42578125" style="2" customWidth="1"/>
    <col min="4611" max="4611" width="16.7109375" style="2" customWidth="1"/>
    <col min="4612" max="4613" width="21" style="2" customWidth="1"/>
    <col min="4614" max="4614" width="27.42578125" style="2" customWidth="1"/>
    <col min="4615" max="4615" width="0.7109375" style="2" customWidth="1"/>
    <col min="4616" max="4864" width="9.140625" style="2"/>
    <col min="4865" max="4865" width="7.42578125" style="2" customWidth="1"/>
    <col min="4866" max="4866" width="30.42578125" style="2" customWidth="1"/>
    <col min="4867" max="4867" width="16.7109375" style="2" customWidth="1"/>
    <col min="4868" max="4869" width="21" style="2" customWidth="1"/>
    <col min="4870" max="4870" width="27.42578125" style="2" customWidth="1"/>
    <col min="4871" max="4871" width="0.7109375" style="2" customWidth="1"/>
    <col min="4872" max="5120" width="9.140625" style="2"/>
    <col min="5121" max="5121" width="7.42578125" style="2" customWidth="1"/>
    <col min="5122" max="5122" width="30.42578125" style="2" customWidth="1"/>
    <col min="5123" max="5123" width="16.7109375" style="2" customWidth="1"/>
    <col min="5124" max="5125" width="21" style="2" customWidth="1"/>
    <col min="5126" max="5126" width="27.42578125" style="2" customWidth="1"/>
    <col min="5127" max="5127" width="0.7109375" style="2" customWidth="1"/>
    <col min="5128" max="5376" width="9.140625" style="2"/>
    <col min="5377" max="5377" width="7.42578125" style="2" customWidth="1"/>
    <col min="5378" max="5378" width="30.42578125" style="2" customWidth="1"/>
    <col min="5379" max="5379" width="16.7109375" style="2" customWidth="1"/>
    <col min="5380" max="5381" width="21" style="2" customWidth="1"/>
    <col min="5382" max="5382" width="27.42578125" style="2" customWidth="1"/>
    <col min="5383" max="5383" width="0.7109375" style="2" customWidth="1"/>
    <col min="5384" max="5632" width="9.140625" style="2"/>
    <col min="5633" max="5633" width="7.42578125" style="2" customWidth="1"/>
    <col min="5634" max="5634" width="30.42578125" style="2" customWidth="1"/>
    <col min="5635" max="5635" width="16.7109375" style="2" customWidth="1"/>
    <col min="5636" max="5637" width="21" style="2" customWidth="1"/>
    <col min="5638" max="5638" width="27.42578125" style="2" customWidth="1"/>
    <col min="5639" max="5639" width="0.7109375" style="2" customWidth="1"/>
    <col min="5640" max="5888" width="9.140625" style="2"/>
    <col min="5889" max="5889" width="7.42578125" style="2" customWidth="1"/>
    <col min="5890" max="5890" width="30.42578125" style="2" customWidth="1"/>
    <col min="5891" max="5891" width="16.7109375" style="2" customWidth="1"/>
    <col min="5892" max="5893" width="21" style="2" customWidth="1"/>
    <col min="5894" max="5894" width="27.42578125" style="2" customWidth="1"/>
    <col min="5895" max="5895" width="0.7109375" style="2" customWidth="1"/>
    <col min="5896" max="6144" width="9.140625" style="2"/>
    <col min="6145" max="6145" width="7.42578125" style="2" customWidth="1"/>
    <col min="6146" max="6146" width="30.42578125" style="2" customWidth="1"/>
    <col min="6147" max="6147" width="16.7109375" style="2" customWidth="1"/>
    <col min="6148" max="6149" width="21" style="2" customWidth="1"/>
    <col min="6150" max="6150" width="27.42578125" style="2" customWidth="1"/>
    <col min="6151" max="6151" width="0.7109375" style="2" customWidth="1"/>
    <col min="6152" max="6400" width="9.140625" style="2"/>
    <col min="6401" max="6401" width="7.42578125" style="2" customWidth="1"/>
    <col min="6402" max="6402" width="30.42578125" style="2" customWidth="1"/>
    <col min="6403" max="6403" width="16.7109375" style="2" customWidth="1"/>
    <col min="6404" max="6405" width="21" style="2" customWidth="1"/>
    <col min="6406" max="6406" width="27.42578125" style="2" customWidth="1"/>
    <col min="6407" max="6407" width="0.7109375" style="2" customWidth="1"/>
    <col min="6408" max="6656" width="9.140625" style="2"/>
    <col min="6657" max="6657" width="7.42578125" style="2" customWidth="1"/>
    <col min="6658" max="6658" width="30.42578125" style="2" customWidth="1"/>
    <col min="6659" max="6659" width="16.7109375" style="2" customWidth="1"/>
    <col min="6660" max="6661" width="21" style="2" customWidth="1"/>
    <col min="6662" max="6662" width="27.42578125" style="2" customWidth="1"/>
    <col min="6663" max="6663" width="0.7109375" style="2" customWidth="1"/>
    <col min="6664" max="6912" width="9.140625" style="2"/>
    <col min="6913" max="6913" width="7.42578125" style="2" customWidth="1"/>
    <col min="6914" max="6914" width="30.42578125" style="2" customWidth="1"/>
    <col min="6915" max="6915" width="16.7109375" style="2" customWidth="1"/>
    <col min="6916" max="6917" width="21" style="2" customWidth="1"/>
    <col min="6918" max="6918" width="27.42578125" style="2" customWidth="1"/>
    <col min="6919" max="6919" width="0.7109375" style="2" customWidth="1"/>
    <col min="6920" max="7168" width="9.140625" style="2"/>
    <col min="7169" max="7169" width="7.42578125" style="2" customWidth="1"/>
    <col min="7170" max="7170" width="30.42578125" style="2" customWidth="1"/>
    <col min="7171" max="7171" width="16.7109375" style="2" customWidth="1"/>
    <col min="7172" max="7173" width="21" style="2" customWidth="1"/>
    <col min="7174" max="7174" width="27.42578125" style="2" customWidth="1"/>
    <col min="7175" max="7175" width="0.7109375" style="2" customWidth="1"/>
    <col min="7176" max="7424" width="9.140625" style="2"/>
    <col min="7425" max="7425" width="7.42578125" style="2" customWidth="1"/>
    <col min="7426" max="7426" width="30.42578125" style="2" customWidth="1"/>
    <col min="7427" max="7427" width="16.7109375" style="2" customWidth="1"/>
    <col min="7428" max="7429" width="21" style="2" customWidth="1"/>
    <col min="7430" max="7430" width="27.42578125" style="2" customWidth="1"/>
    <col min="7431" max="7431" width="0.7109375" style="2" customWidth="1"/>
    <col min="7432" max="7680" width="9.140625" style="2"/>
    <col min="7681" max="7681" width="7.42578125" style="2" customWidth="1"/>
    <col min="7682" max="7682" width="30.42578125" style="2" customWidth="1"/>
    <col min="7683" max="7683" width="16.7109375" style="2" customWidth="1"/>
    <col min="7684" max="7685" width="21" style="2" customWidth="1"/>
    <col min="7686" max="7686" width="27.42578125" style="2" customWidth="1"/>
    <col min="7687" max="7687" width="0.7109375" style="2" customWidth="1"/>
    <col min="7688" max="7936" width="9.140625" style="2"/>
    <col min="7937" max="7937" width="7.42578125" style="2" customWidth="1"/>
    <col min="7938" max="7938" width="30.42578125" style="2" customWidth="1"/>
    <col min="7939" max="7939" width="16.7109375" style="2" customWidth="1"/>
    <col min="7940" max="7941" width="21" style="2" customWidth="1"/>
    <col min="7942" max="7942" width="27.42578125" style="2" customWidth="1"/>
    <col min="7943" max="7943" width="0.7109375" style="2" customWidth="1"/>
    <col min="7944" max="8192" width="9.140625" style="2"/>
    <col min="8193" max="8193" width="7.42578125" style="2" customWidth="1"/>
    <col min="8194" max="8194" width="30.42578125" style="2" customWidth="1"/>
    <col min="8195" max="8195" width="16.7109375" style="2" customWidth="1"/>
    <col min="8196" max="8197" width="21" style="2" customWidth="1"/>
    <col min="8198" max="8198" width="27.42578125" style="2" customWidth="1"/>
    <col min="8199" max="8199" width="0.7109375" style="2" customWidth="1"/>
    <col min="8200" max="8448" width="9.140625" style="2"/>
    <col min="8449" max="8449" width="7.42578125" style="2" customWidth="1"/>
    <col min="8450" max="8450" width="30.42578125" style="2" customWidth="1"/>
    <col min="8451" max="8451" width="16.7109375" style="2" customWidth="1"/>
    <col min="8452" max="8453" width="21" style="2" customWidth="1"/>
    <col min="8454" max="8454" width="27.42578125" style="2" customWidth="1"/>
    <col min="8455" max="8455" width="0.7109375" style="2" customWidth="1"/>
    <col min="8456" max="8704" width="9.140625" style="2"/>
    <col min="8705" max="8705" width="7.42578125" style="2" customWidth="1"/>
    <col min="8706" max="8706" width="30.42578125" style="2" customWidth="1"/>
    <col min="8707" max="8707" width="16.7109375" style="2" customWidth="1"/>
    <col min="8708" max="8709" width="21" style="2" customWidth="1"/>
    <col min="8710" max="8710" width="27.42578125" style="2" customWidth="1"/>
    <col min="8711" max="8711" width="0.7109375" style="2" customWidth="1"/>
    <col min="8712" max="8960" width="9.140625" style="2"/>
    <col min="8961" max="8961" width="7.42578125" style="2" customWidth="1"/>
    <col min="8962" max="8962" width="30.42578125" style="2" customWidth="1"/>
    <col min="8963" max="8963" width="16.7109375" style="2" customWidth="1"/>
    <col min="8964" max="8965" width="21" style="2" customWidth="1"/>
    <col min="8966" max="8966" width="27.42578125" style="2" customWidth="1"/>
    <col min="8967" max="8967" width="0.7109375" style="2" customWidth="1"/>
    <col min="8968" max="9216" width="9.140625" style="2"/>
    <col min="9217" max="9217" width="7.42578125" style="2" customWidth="1"/>
    <col min="9218" max="9218" width="30.42578125" style="2" customWidth="1"/>
    <col min="9219" max="9219" width="16.7109375" style="2" customWidth="1"/>
    <col min="9220" max="9221" width="21" style="2" customWidth="1"/>
    <col min="9222" max="9222" width="27.42578125" style="2" customWidth="1"/>
    <col min="9223" max="9223" width="0.7109375" style="2" customWidth="1"/>
    <col min="9224" max="9472" width="9.140625" style="2"/>
    <col min="9473" max="9473" width="7.42578125" style="2" customWidth="1"/>
    <col min="9474" max="9474" width="30.42578125" style="2" customWidth="1"/>
    <col min="9475" max="9475" width="16.7109375" style="2" customWidth="1"/>
    <col min="9476" max="9477" width="21" style="2" customWidth="1"/>
    <col min="9478" max="9478" width="27.42578125" style="2" customWidth="1"/>
    <col min="9479" max="9479" width="0.7109375" style="2" customWidth="1"/>
    <col min="9480" max="9728" width="9.140625" style="2"/>
    <col min="9729" max="9729" width="7.42578125" style="2" customWidth="1"/>
    <col min="9730" max="9730" width="30.42578125" style="2" customWidth="1"/>
    <col min="9731" max="9731" width="16.7109375" style="2" customWidth="1"/>
    <col min="9732" max="9733" width="21" style="2" customWidth="1"/>
    <col min="9734" max="9734" width="27.42578125" style="2" customWidth="1"/>
    <col min="9735" max="9735" width="0.7109375" style="2" customWidth="1"/>
    <col min="9736" max="9984" width="9.140625" style="2"/>
    <col min="9985" max="9985" width="7.42578125" style="2" customWidth="1"/>
    <col min="9986" max="9986" width="30.42578125" style="2" customWidth="1"/>
    <col min="9987" max="9987" width="16.7109375" style="2" customWidth="1"/>
    <col min="9988" max="9989" width="21" style="2" customWidth="1"/>
    <col min="9990" max="9990" width="27.42578125" style="2" customWidth="1"/>
    <col min="9991" max="9991" width="0.7109375" style="2" customWidth="1"/>
    <col min="9992" max="10240" width="9.140625" style="2"/>
    <col min="10241" max="10241" width="7.42578125" style="2" customWidth="1"/>
    <col min="10242" max="10242" width="30.42578125" style="2" customWidth="1"/>
    <col min="10243" max="10243" width="16.7109375" style="2" customWidth="1"/>
    <col min="10244" max="10245" width="21" style="2" customWidth="1"/>
    <col min="10246" max="10246" width="27.42578125" style="2" customWidth="1"/>
    <col min="10247" max="10247" width="0.7109375" style="2" customWidth="1"/>
    <col min="10248" max="10496" width="9.140625" style="2"/>
    <col min="10497" max="10497" width="7.42578125" style="2" customWidth="1"/>
    <col min="10498" max="10498" width="30.42578125" style="2" customWidth="1"/>
    <col min="10499" max="10499" width="16.7109375" style="2" customWidth="1"/>
    <col min="10500" max="10501" width="21" style="2" customWidth="1"/>
    <col min="10502" max="10502" width="27.42578125" style="2" customWidth="1"/>
    <col min="10503" max="10503" width="0.7109375" style="2" customWidth="1"/>
    <col min="10504" max="10752" width="9.140625" style="2"/>
    <col min="10753" max="10753" width="7.42578125" style="2" customWidth="1"/>
    <col min="10754" max="10754" width="30.42578125" style="2" customWidth="1"/>
    <col min="10755" max="10755" width="16.7109375" style="2" customWidth="1"/>
    <col min="10756" max="10757" width="21" style="2" customWidth="1"/>
    <col min="10758" max="10758" width="27.42578125" style="2" customWidth="1"/>
    <col min="10759" max="10759" width="0.7109375" style="2" customWidth="1"/>
    <col min="10760" max="11008" width="9.140625" style="2"/>
    <col min="11009" max="11009" width="7.42578125" style="2" customWidth="1"/>
    <col min="11010" max="11010" width="30.42578125" style="2" customWidth="1"/>
    <col min="11011" max="11011" width="16.7109375" style="2" customWidth="1"/>
    <col min="11012" max="11013" width="21" style="2" customWidth="1"/>
    <col min="11014" max="11014" width="27.42578125" style="2" customWidth="1"/>
    <col min="11015" max="11015" width="0.7109375" style="2" customWidth="1"/>
    <col min="11016" max="11264" width="9.140625" style="2"/>
    <col min="11265" max="11265" width="7.42578125" style="2" customWidth="1"/>
    <col min="11266" max="11266" width="30.42578125" style="2" customWidth="1"/>
    <col min="11267" max="11267" width="16.7109375" style="2" customWidth="1"/>
    <col min="11268" max="11269" width="21" style="2" customWidth="1"/>
    <col min="11270" max="11270" width="27.42578125" style="2" customWidth="1"/>
    <col min="11271" max="11271" width="0.7109375" style="2" customWidth="1"/>
    <col min="11272" max="11520" width="9.140625" style="2"/>
    <col min="11521" max="11521" width="7.42578125" style="2" customWidth="1"/>
    <col min="11522" max="11522" width="30.42578125" style="2" customWidth="1"/>
    <col min="11523" max="11523" width="16.7109375" style="2" customWidth="1"/>
    <col min="11524" max="11525" width="21" style="2" customWidth="1"/>
    <col min="11526" max="11526" width="27.42578125" style="2" customWidth="1"/>
    <col min="11527" max="11527" width="0.7109375" style="2" customWidth="1"/>
    <col min="11528" max="11776" width="9.140625" style="2"/>
    <col min="11777" max="11777" width="7.42578125" style="2" customWidth="1"/>
    <col min="11778" max="11778" width="30.42578125" style="2" customWidth="1"/>
    <col min="11779" max="11779" width="16.7109375" style="2" customWidth="1"/>
    <col min="11780" max="11781" width="21" style="2" customWidth="1"/>
    <col min="11782" max="11782" width="27.42578125" style="2" customWidth="1"/>
    <col min="11783" max="11783" width="0.7109375" style="2" customWidth="1"/>
    <col min="11784" max="12032" width="9.140625" style="2"/>
    <col min="12033" max="12033" width="7.42578125" style="2" customWidth="1"/>
    <col min="12034" max="12034" width="30.42578125" style="2" customWidth="1"/>
    <col min="12035" max="12035" width="16.7109375" style="2" customWidth="1"/>
    <col min="12036" max="12037" width="21" style="2" customWidth="1"/>
    <col min="12038" max="12038" width="27.42578125" style="2" customWidth="1"/>
    <col min="12039" max="12039" width="0.7109375" style="2" customWidth="1"/>
    <col min="12040" max="12288" width="9.140625" style="2"/>
    <col min="12289" max="12289" width="7.42578125" style="2" customWidth="1"/>
    <col min="12290" max="12290" width="30.42578125" style="2" customWidth="1"/>
    <col min="12291" max="12291" width="16.7109375" style="2" customWidth="1"/>
    <col min="12292" max="12293" width="21" style="2" customWidth="1"/>
    <col min="12294" max="12294" width="27.42578125" style="2" customWidth="1"/>
    <col min="12295" max="12295" width="0.7109375" style="2" customWidth="1"/>
    <col min="12296" max="12544" width="9.140625" style="2"/>
    <col min="12545" max="12545" width="7.42578125" style="2" customWidth="1"/>
    <col min="12546" max="12546" width="30.42578125" style="2" customWidth="1"/>
    <col min="12547" max="12547" width="16.7109375" style="2" customWidth="1"/>
    <col min="12548" max="12549" width="21" style="2" customWidth="1"/>
    <col min="12550" max="12550" width="27.42578125" style="2" customWidth="1"/>
    <col min="12551" max="12551" width="0.7109375" style="2" customWidth="1"/>
    <col min="12552" max="12800" width="9.140625" style="2"/>
    <col min="12801" max="12801" width="7.42578125" style="2" customWidth="1"/>
    <col min="12802" max="12802" width="30.42578125" style="2" customWidth="1"/>
    <col min="12803" max="12803" width="16.7109375" style="2" customWidth="1"/>
    <col min="12804" max="12805" width="21" style="2" customWidth="1"/>
    <col min="12806" max="12806" width="27.42578125" style="2" customWidth="1"/>
    <col min="12807" max="12807" width="0.7109375" style="2" customWidth="1"/>
    <col min="12808" max="13056" width="9.140625" style="2"/>
    <col min="13057" max="13057" width="7.42578125" style="2" customWidth="1"/>
    <col min="13058" max="13058" width="30.42578125" style="2" customWidth="1"/>
    <col min="13059" max="13059" width="16.7109375" style="2" customWidth="1"/>
    <col min="13060" max="13061" width="21" style="2" customWidth="1"/>
    <col min="13062" max="13062" width="27.42578125" style="2" customWidth="1"/>
    <col min="13063" max="13063" width="0.7109375" style="2" customWidth="1"/>
    <col min="13064" max="13312" width="9.140625" style="2"/>
    <col min="13313" max="13313" width="7.42578125" style="2" customWidth="1"/>
    <col min="13314" max="13314" width="30.42578125" style="2" customWidth="1"/>
    <col min="13315" max="13315" width="16.7109375" style="2" customWidth="1"/>
    <col min="13316" max="13317" width="21" style="2" customWidth="1"/>
    <col min="13318" max="13318" width="27.42578125" style="2" customWidth="1"/>
    <col min="13319" max="13319" width="0.7109375" style="2" customWidth="1"/>
    <col min="13320" max="13568" width="9.140625" style="2"/>
    <col min="13569" max="13569" width="7.42578125" style="2" customWidth="1"/>
    <col min="13570" max="13570" width="30.42578125" style="2" customWidth="1"/>
    <col min="13571" max="13571" width="16.7109375" style="2" customWidth="1"/>
    <col min="13572" max="13573" width="21" style="2" customWidth="1"/>
    <col min="13574" max="13574" width="27.42578125" style="2" customWidth="1"/>
    <col min="13575" max="13575" width="0.7109375" style="2" customWidth="1"/>
    <col min="13576" max="13824" width="9.140625" style="2"/>
    <col min="13825" max="13825" width="7.42578125" style="2" customWidth="1"/>
    <col min="13826" max="13826" width="30.42578125" style="2" customWidth="1"/>
    <col min="13827" max="13827" width="16.7109375" style="2" customWidth="1"/>
    <col min="13828" max="13829" width="21" style="2" customWidth="1"/>
    <col min="13830" max="13830" width="27.42578125" style="2" customWidth="1"/>
    <col min="13831" max="13831" width="0.7109375" style="2" customWidth="1"/>
    <col min="13832" max="14080" width="9.140625" style="2"/>
    <col min="14081" max="14081" width="7.42578125" style="2" customWidth="1"/>
    <col min="14082" max="14082" width="30.42578125" style="2" customWidth="1"/>
    <col min="14083" max="14083" width="16.7109375" style="2" customWidth="1"/>
    <col min="14084" max="14085" width="21" style="2" customWidth="1"/>
    <col min="14086" max="14086" width="27.42578125" style="2" customWidth="1"/>
    <col min="14087" max="14087" width="0.7109375" style="2" customWidth="1"/>
    <col min="14088" max="14336" width="9.140625" style="2"/>
    <col min="14337" max="14337" width="7.42578125" style="2" customWidth="1"/>
    <col min="14338" max="14338" width="30.42578125" style="2" customWidth="1"/>
    <col min="14339" max="14339" width="16.7109375" style="2" customWidth="1"/>
    <col min="14340" max="14341" width="21" style="2" customWidth="1"/>
    <col min="14342" max="14342" width="27.42578125" style="2" customWidth="1"/>
    <col min="14343" max="14343" width="0.7109375" style="2" customWidth="1"/>
    <col min="14344" max="14592" width="9.140625" style="2"/>
    <col min="14593" max="14593" width="7.42578125" style="2" customWidth="1"/>
    <col min="14594" max="14594" width="30.42578125" style="2" customWidth="1"/>
    <col min="14595" max="14595" width="16.7109375" style="2" customWidth="1"/>
    <col min="14596" max="14597" width="21" style="2" customWidth="1"/>
    <col min="14598" max="14598" width="27.42578125" style="2" customWidth="1"/>
    <col min="14599" max="14599" width="0.7109375" style="2" customWidth="1"/>
    <col min="14600" max="14848" width="9.140625" style="2"/>
    <col min="14849" max="14849" width="7.42578125" style="2" customWidth="1"/>
    <col min="14850" max="14850" width="30.42578125" style="2" customWidth="1"/>
    <col min="14851" max="14851" width="16.7109375" style="2" customWidth="1"/>
    <col min="14852" max="14853" width="21" style="2" customWidth="1"/>
    <col min="14854" max="14854" width="27.42578125" style="2" customWidth="1"/>
    <col min="14855" max="14855" width="0.7109375" style="2" customWidth="1"/>
    <col min="14856" max="15104" width="9.140625" style="2"/>
    <col min="15105" max="15105" width="7.42578125" style="2" customWidth="1"/>
    <col min="15106" max="15106" width="30.42578125" style="2" customWidth="1"/>
    <col min="15107" max="15107" width="16.7109375" style="2" customWidth="1"/>
    <col min="15108" max="15109" width="21" style="2" customWidth="1"/>
    <col min="15110" max="15110" width="27.42578125" style="2" customWidth="1"/>
    <col min="15111" max="15111" width="0.7109375" style="2" customWidth="1"/>
    <col min="15112" max="15360" width="9.140625" style="2"/>
    <col min="15361" max="15361" width="7.42578125" style="2" customWidth="1"/>
    <col min="15362" max="15362" width="30.42578125" style="2" customWidth="1"/>
    <col min="15363" max="15363" width="16.7109375" style="2" customWidth="1"/>
    <col min="15364" max="15365" width="21" style="2" customWidth="1"/>
    <col min="15366" max="15366" width="27.42578125" style="2" customWidth="1"/>
    <col min="15367" max="15367" width="0.7109375" style="2" customWidth="1"/>
    <col min="15368" max="15616" width="9.140625" style="2"/>
    <col min="15617" max="15617" width="7.42578125" style="2" customWidth="1"/>
    <col min="15618" max="15618" width="30.42578125" style="2" customWidth="1"/>
    <col min="15619" max="15619" width="16.7109375" style="2" customWidth="1"/>
    <col min="15620" max="15621" width="21" style="2" customWidth="1"/>
    <col min="15622" max="15622" width="27.42578125" style="2" customWidth="1"/>
    <col min="15623" max="15623" width="0.7109375" style="2" customWidth="1"/>
    <col min="15624" max="15872" width="9.140625" style="2"/>
    <col min="15873" max="15873" width="7.42578125" style="2" customWidth="1"/>
    <col min="15874" max="15874" width="30.42578125" style="2" customWidth="1"/>
    <col min="15875" max="15875" width="16.7109375" style="2" customWidth="1"/>
    <col min="15876" max="15877" width="21" style="2" customWidth="1"/>
    <col min="15878" max="15878" width="27.42578125" style="2" customWidth="1"/>
    <col min="15879" max="15879" width="0.7109375" style="2" customWidth="1"/>
    <col min="15880" max="16128" width="9.140625" style="2"/>
    <col min="16129" max="16129" width="7.42578125" style="2" customWidth="1"/>
    <col min="16130" max="16130" width="30.42578125" style="2" customWidth="1"/>
    <col min="16131" max="16131" width="16.7109375" style="2" customWidth="1"/>
    <col min="16132" max="16133" width="21" style="2" customWidth="1"/>
    <col min="16134" max="16134" width="27.42578125" style="2" customWidth="1"/>
    <col min="16135" max="16135" width="0.7109375" style="2" customWidth="1"/>
    <col min="16136" max="16384" width="9.140625" style="2"/>
  </cols>
  <sheetData>
    <row r="1" spans="1:14" ht="14.25" customHeight="1">
      <c r="A1" s="151" t="s">
        <v>355</v>
      </c>
      <c r="B1" s="152"/>
      <c r="C1" s="152"/>
      <c r="D1" s="152"/>
      <c r="E1" s="152"/>
      <c r="F1" s="152"/>
      <c r="G1" s="1"/>
      <c r="H1" s="1"/>
      <c r="I1" s="1"/>
      <c r="J1" s="1"/>
      <c r="K1" s="1"/>
      <c r="L1" s="1"/>
      <c r="M1" s="1"/>
      <c r="N1" s="1"/>
    </row>
    <row r="2" spans="1:14" ht="14.25" customHeight="1">
      <c r="A2" s="152"/>
      <c r="B2" s="152"/>
      <c r="C2" s="152"/>
      <c r="D2" s="152"/>
      <c r="E2" s="152"/>
      <c r="F2" s="152"/>
      <c r="G2" s="1"/>
      <c r="H2" s="1"/>
      <c r="I2" s="1"/>
      <c r="J2" s="1"/>
      <c r="K2" s="1"/>
      <c r="L2" s="1"/>
      <c r="M2" s="1"/>
      <c r="N2" s="1"/>
    </row>
    <row r="3" spans="1:14" ht="14.25" customHeight="1">
      <c r="A3" s="152"/>
      <c r="B3" s="152"/>
      <c r="C3" s="152"/>
      <c r="D3" s="152"/>
      <c r="E3" s="152"/>
      <c r="F3" s="152"/>
      <c r="G3" s="1"/>
      <c r="H3" s="1"/>
      <c r="I3" s="1"/>
      <c r="J3" s="1"/>
      <c r="K3" s="1"/>
      <c r="L3" s="1"/>
      <c r="M3" s="1"/>
      <c r="N3" s="1"/>
    </row>
    <row r="4" spans="1:14" ht="55.5" customHeight="1">
      <c r="A4" s="58" t="s">
        <v>1</v>
      </c>
      <c r="B4" s="138" t="s">
        <v>224</v>
      </c>
      <c r="C4" s="5" t="s">
        <v>225</v>
      </c>
      <c r="D4" s="59" t="s">
        <v>226</v>
      </c>
      <c r="E4" s="59" t="s">
        <v>227</v>
      </c>
      <c r="F4" s="59" t="s">
        <v>228</v>
      </c>
    </row>
    <row r="5" spans="1:14" s="12" customFormat="1">
      <c r="A5" s="60"/>
      <c r="B5" s="8">
        <v>1</v>
      </c>
      <c r="C5" s="9">
        <v>2</v>
      </c>
      <c r="D5" s="8">
        <v>3</v>
      </c>
      <c r="E5" s="10">
        <v>4</v>
      </c>
      <c r="F5" s="61" t="s">
        <v>356</v>
      </c>
      <c r="H5" s="13"/>
    </row>
    <row r="6" spans="1:14">
      <c r="A6" s="62"/>
      <c r="B6" s="176" t="s">
        <v>357</v>
      </c>
      <c r="C6" s="154"/>
      <c r="D6" s="154"/>
      <c r="E6" s="154"/>
      <c r="F6" s="155"/>
    </row>
    <row r="7" spans="1:14" ht="28.5">
      <c r="A7" s="99" t="s">
        <v>231</v>
      </c>
      <c r="B7" s="64" t="s">
        <v>358</v>
      </c>
      <c r="C7" s="109">
        <v>1</v>
      </c>
      <c r="D7" s="66"/>
      <c r="E7" s="67">
        <f>D7*G7</f>
        <v>0</v>
      </c>
      <c r="F7" s="66">
        <f>SUM(C7*D7)</f>
        <v>0</v>
      </c>
      <c r="G7" s="68">
        <v>0.2</v>
      </c>
    </row>
    <row r="8" spans="1:14">
      <c r="A8" s="99" t="s">
        <v>233</v>
      </c>
      <c r="B8" s="110" t="s">
        <v>359</v>
      </c>
      <c r="C8" s="109">
        <v>1</v>
      </c>
      <c r="D8" s="66"/>
      <c r="E8" s="67">
        <f>D8*G8</f>
        <v>0</v>
      </c>
      <c r="F8" s="66">
        <f>SUM(E8,C8*D8)</f>
        <v>0</v>
      </c>
      <c r="G8" s="68">
        <v>0.2</v>
      </c>
    </row>
    <row r="9" spans="1:14">
      <c r="A9" s="99" t="s">
        <v>235</v>
      </c>
      <c r="B9" s="110" t="s">
        <v>360</v>
      </c>
      <c r="C9" s="109">
        <v>1</v>
      </c>
      <c r="D9" s="66"/>
      <c r="E9" s="67">
        <f>D9*G9</f>
        <v>0</v>
      </c>
      <c r="F9" s="66">
        <f>SUM(E9,C9*D9)</f>
        <v>0</v>
      </c>
      <c r="G9" s="68">
        <v>0.2</v>
      </c>
    </row>
    <row r="10" spans="1:14" ht="42.75">
      <c r="A10" s="99" t="s">
        <v>244</v>
      </c>
      <c r="B10" s="110" t="s">
        <v>361</v>
      </c>
      <c r="C10" s="109">
        <v>1</v>
      </c>
      <c r="D10" s="66"/>
      <c r="E10" s="67">
        <f>D10*G10</f>
        <v>0</v>
      </c>
      <c r="F10" s="66">
        <f>SUM(E10,C10*D10)</f>
        <v>0</v>
      </c>
      <c r="G10" s="68">
        <v>0.2</v>
      </c>
    </row>
    <row r="11" spans="1:14" ht="15">
      <c r="A11" s="99" t="s">
        <v>246</v>
      </c>
      <c r="B11" s="64" t="s">
        <v>362</v>
      </c>
      <c r="C11" s="109">
        <v>1</v>
      </c>
      <c r="D11" s="66"/>
      <c r="E11" s="67">
        <f>D11*G11</f>
        <v>0</v>
      </c>
      <c r="F11" s="66">
        <f>SUM(E11,C11*D11)</f>
        <v>0</v>
      </c>
      <c r="G11" s="68">
        <v>0.2</v>
      </c>
    </row>
    <row r="12" spans="1:14" ht="28.5">
      <c r="A12" s="63" t="s">
        <v>405</v>
      </c>
      <c r="B12" s="64" t="s">
        <v>427</v>
      </c>
      <c r="C12" s="109">
        <v>1</v>
      </c>
      <c r="D12" s="66"/>
      <c r="E12" s="67">
        <f t="shared" ref="E12:E15" si="0">D12*G12</f>
        <v>0</v>
      </c>
      <c r="F12" s="66">
        <f t="shared" ref="F12:F15" si="1">SUM(E12,C12*D12)</f>
        <v>0</v>
      </c>
      <c r="G12" s="68">
        <v>0.2</v>
      </c>
    </row>
    <row r="13" spans="1:14" ht="42.75">
      <c r="A13" s="63" t="s">
        <v>406</v>
      </c>
      <c r="B13" s="122" t="s">
        <v>435</v>
      </c>
      <c r="C13" s="109">
        <v>1</v>
      </c>
      <c r="D13" s="66"/>
      <c r="E13" s="67">
        <f t="shared" si="0"/>
        <v>0</v>
      </c>
      <c r="F13" s="66">
        <f t="shared" si="1"/>
        <v>0</v>
      </c>
      <c r="G13" s="68">
        <v>0.2</v>
      </c>
    </row>
    <row r="14" spans="1:14" ht="42.75">
      <c r="A14" s="63" t="s">
        <v>407</v>
      </c>
      <c r="B14" s="122" t="s">
        <v>433</v>
      </c>
      <c r="C14" s="109">
        <v>1</v>
      </c>
      <c r="D14" s="66"/>
      <c r="E14" s="67">
        <f t="shared" si="0"/>
        <v>0</v>
      </c>
      <c r="F14" s="66">
        <f t="shared" si="1"/>
        <v>0</v>
      </c>
      <c r="G14" s="68">
        <v>0.2</v>
      </c>
    </row>
    <row r="15" spans="1:14" ht="42.75">
      <c r="A15" s="63" t="s">
        <v>53</v>
      </c>
      <c r="B15" s="122" t="s">
        <v>434</v>
      </c>
      <c r="C15" s="109">
        <v>1</v>
      </c>
      <c r="D15" s="66"/>
      <c r="E15" s="67">
        <f t="shared" si="0"/>
        <v>0</v>
      </c>
      <c r="F15" s="66">
        <f t="shared" si="1"/>
        <v>0</v>
      </c>
      <c r="G15" s="68">
        <v>0.2</v>
      </c>
    </row>
    <row r="16" spans="1:14">
      <c r="A16" s="148" t="s">
        <v>340</v>
      </c>
      <c r="B16" s="149"/>
      <c r="C16" s="150"/>
      <c r="D16" s="69">
        <f>SUM(D7:D15)</f>
        <v>0</v>
      </c>
      <c r="E16" s="69">
        <f>SUM(E7:E11)</f>
        <v>0</v>
      </c>
      <c r="F16" s="18">
        <f>SUM(F7:F15)</f>
        <v>0</v>
      </c>
    </row>
    <row r="17" spans="1:11">
      <c r="A17" s="70"/>
      <c r="B17" s="20"/>
      <c r="C17" s="21"/>
      <c r="D17" s="21"/>
      <c r="E17" s="21"/>
      <c r="F17" s="71"/>
    </row>
    <row r="19" spans="1:11">
      <c r="B19" s="173" t="s">
        <v>237</v>
      </c>
      <c r="C19" s="174"/>
      <c r="D19" s="174"/>
      <c r="E19" s="174"/>
      <c r="F19" s="174"/>
    </row>
    <row r="20" spans="1:11">
      <c r="B20" s="174"/>
      <c r="C20" s="174"/>
      <c r="D20" s="174"/>
      <c r="E20" s="174"/>
      <c r="F20" s="174"/>
    </row>
    <row r="24" spans="1:11" ht="367.5" customHeight="1">
      <c r="A24" s="175" t="s">
        <v>363</v>
      </c>
      <c r="B24" s="175"/>
      <c r="C24" s="175"/>
      <c r="D24" s="175"/>
      <c r="E24" s="175"/>
      <c r="F24" s="175"/>
      <c r="G24" s="34"/>
      <c r="H24" s="34"/>
      <c r="I24" s="34"/>
      <c r="J24" s="34"/>
      <c r="K24" s="34"/>
    </row>
    <row r="25" spans="1:11">
      <c r="C25" s="172" t="s">
        <v>198</v>
      </c>
      <c r="D25" s="172"/>
      <c r="E25" s="172"/>
    </row>
    <row r="27" spans="1:11">
      <c r="D27" s="54" t="s">
        <v>199</v>
      </c>
    </row>
  </sheetData>
  <sheetProtection password="CC6C" sheet="1" objects="1" scenarios="1"/>
  <mergeCells count="6">
    <mergeCell ref="C25:E25"/>
    <mergeCell ref="A1:F3"/>
    <mergeCell ref="B6:F6"/>
    <mergeCell ref="A16:C16"/>
    <mergeCell ref="B19:F20"/>
    <mergeCell ref="A24:F24"/>
  </mergeCells>
  <pageMargins left="0.7" right="0.7" top="0.75" bottom="0.75" header="0.3" footer="0.3"/>
  <pageSetup paperSize="9" orientation="landscape" r:id="rId1"/>
</worksheet>
</file>

<file path=xl/worksheets/sheet15.xml><?xml version="1.0" encoding="utf-8"?>
<worksheet xmlns="http://schemas.openxmlformats.org/spreadsheetml/2006/main" xmlns:r="http://schemas.openxmlformats.org/officeDocument/2006/relationships">
  <dimension ref="A1:R45"/>
  <sheetViews>
    <sheetView topLeftCell="A16" workbookViewId="0">
      <selection activeCell="D29" sqref="D29"/>
    </sheetView>
  </sheetViews>
  <sheetFormatPr defaultRowHeight="14.25"/>
  <cols>
    <col min="1" max="1" width="7.42578125" style="40" customWidth="1"/>
    <col min="2" max="2" width="28.7109375" style="2" customWidth="1"/>
    <col min="3" max="3" width="8.5703125" style="2" customWidth="1"/>
    <col min="4" max="5" width="14.28515625" style="54" customWidth="1"/>
    <col min="6" max="7" width="11.28515625" style="54" customWidth="1"/>
    <col min="8" max="8" width="12.85546875" style="54" customWidth="1"/>
    <col min="9" max="9" width="11" style="54" customWidth="1"/>
    <col min="10" max="10" width="18.28515625" style="54" customWidth="1"/>
    <col min="11" max="256" width="9.140625" style="2"/>
    <col min="257" max="257" width="7.42578125" style="2" customWidth="1"/>
    <col min="258" max="258" width="28.7109375" style="2" customWidth="1"/>
    <col min="259" max="259" width="8.5703125" style="2" customWidth="1"/>
    <col min="260" max="261" width="14.28515625" style="2" customWidth="1"/>
    <col min="262" max="263" width="11.28515625" style="2" customWidth="1"/>
    <col min="264" max="264" width="12.85546875" style="2" customWidth="1"/>
    <col min="265" max="265" width="11" style="2" customWidth="1"/>
    <col min="266" max="266" width="18.28515625" style="2" customWidth="1"/>
    <col min="267" max="512" width="9.140625" style="2"/>
    <col min="513" max="513" width="7.42578125" style="2" customWidth="1"/>
    <col min="514" max="514" width="28.7109375" style="2" customWidth="1"/>
    <col min="515" max="515" width="8.5703125" style="2" customWidth="1"/>
    <col min="516" max="517" width="14.28515625" style="2" customWidth="1"/>
    <col min="518" max="519" width="11.28515625" style="2" customWidth="1"/>
    <col min="520" max="520" width="12.85546875" style="2" customWidth="1"/>
    <col min="521" max="521" width="11" style="2" customWidth="1"/>
    <col min="522" max="522" width="18.28515625" style="2" customWidth="1"/>
    <col min="523" max="768" width="9.140625" style="2"/>
    <col min="769" max="769" width="7.42578125" style="2" customWidth="1"/>
    <col min="770" max="770" width="28.7109375" style="2" customWidth="1"/>
    <col min="771" max="771" width="8.5703125" style="2" customWidth="1"/>
    <col min="772" max="773" width="14.28515625" style="2" customWidth="1"/>
    <col min="774" max="775" width="11.28515625" style="2" customWidth="1"/>
    <col min="776" max="776" width="12.85546875" style="2" customWidth="1"/>
    <col min="777" max="777" width="11" style="2" customWidth="1"/>
    <col min="778" max="778" width="18.28515625" style="2" customWidth="1"/>
    <col min="779" max="1024" width="9.140625" style="2"/>
    <col min="1025" max="1025" width="7.42578125" style="2" customWidth="1"/>
    <col min="1026" max="1026" width="28.7109375" style="2" customWidth="1"/>
    <col min="1027" max="1027" width="8.5703125" style="2" customWidth="1"/>
    <col min="1028" max="1029" width="14.28515625" style="2" customWidth="1"/>
    <col min="1030" max="1031" width="11.28515625" style="2" customWidth="1"/>
    <col min="1032" max="1032" width="12.85546875" style="2" customWidth="1"/>
    <col min="1033" max="1033" width="11" style="2" customWidth="1"/>
    <col min="1034" max="1034" width="18.28515625" style="2" customWidth="1"/>
    <col min="1035" max="1280" width="9.140625" style="2"/>
    <col min="1281" max="1281" width="7.42578125" style="2" customWidth="1"/>
    <col min="1282" max="1282" width="28.7109375" style="2" customWidth="1"/>
    <col min="1283" max="1283" width="8.5703125" style="2" customWidth="1"/>
    <col min="1284" max="1285" width="14.28515625" style="2" customWidth="1"/>
    <col min="1286" max="1287" width="11.28515625" style="2" customWidth="1"/>
    <col min="1288" max="1288" width="12.85546875" style="2" customWidth="1"/>
    <col min="1289" max="1289" width="11" style="2" customWidth="1"/>
    <col min="1290" max="1290" width="18.28515625" style="2" customWidth="1"/>
    <col min="1291" max="1536" width="9.140625" style="2"/>
    <col min="1537" max="1537" width="7.42578125" style="2" customWidth="1"/>
    <col min="1538" max="1538" width="28.7109375" style="2" customWidth="1"/>
    <col min="1539" max="1539" width="8.5703125" style="2" customWidth="1"/>
    <col min="1540" max="1541" width="14.28515625" style="2" customWidth="1"/>
    <col min="1542" max="1543" width="11.28515625" style="2" customWidth="1"/>
    <col min="1544" max="1544" width="12.85546875" style="2" customWidth="1"/>
    <col min="1545" max="1545" width="11" style="2" customWidth="1"/>
    <col min="1546" max="1546" width="18.28515625" style="2" customWidth="1"/>
    <col min="1547" max="1792" width="9.140625" style="2"/>
    <col min="1793" max="1793" width="7.42578125" style="2" customWidth="1"/>
    <col min="1794" max="1794" width="28.7109375" style="2" customWidth="1"/>
    <col min="1795" max="1795" width="8.5703125" style="2" customWidth="1"/>
    <col min="1796" max="1797" width="14.28515625" style="2" customWidth="1"/>
    <col min="1798" max="1799" width="11.28515625" style="2" customWidth="1"/>
    <col min="1800" max="1800" width="12.85546875" style="2" customWidth="1"/>
    <col min="1801" max="1801" width="11" style="2" customWidth="1"/>
    <col min="1802" max="1802" width="18.28515625" style="2" customWidth="1"/>
    <col min="1803" max="2048" width="9.140625" style="2"/>
    <col min="2049" max="2049" width="7.42578125" style="2" customWidth="1"/>
    <col min="2050" max="2050" width="28.7109375" style="2" customWidth="1"/>
    <col min="2051" max="2051" width="8.5703125" style="2" customWidth="1"/>
    <col min="2052" max="2053" width="14.28515625" style="2" customWidth="1"/>
    <col min="2054" max="2055" width="11.28515625" style="2" customWidth="1"/>
    <col min="2056" max="2056" width="12.85546875" style="2" customWidth="1"/>
    <col min="2057" max="2057" width="11" style="2" customWidth="1"/>
    <col min="2058" max="2058" width="18.28515625" style="2" customWidth="1"/>
    <col min="2059" max="2304" width="9.140625" style="2"/>
    <col min="2305" max="2305" width="7.42578125" style="2" customWidth="1"/>
    <col min="2306" max="2306" width="28.7109375" style="2" customWidth="1"/>
    <col min="2307" max="2307" width="8.5703125" style="2" customWidth="1"/>
    <col min="2308" max="2309" width="14.28515625" style="2" customWidth="1"/>
    <col min="2310" max="2311" width="11.28515625" style="2" customWidth="1"/>
    <col min="2312" max="2312" width="12.85546875" style="2" customWidth="1"/>
    <col min="2313" max="2313" width="11" style="2" customWidth="1"/>
    <col min="2314" max="2314" width="18.28515625" style="2" customWidth="1"/>
    <col min="2315" max="2560" width="9.140625" style="2"/>
    <col min="2561" max="2561" width="7.42578125" style="2" customWidth="1"/>
    <col min="2562" max="2562" width="28.7109375" style="2" customWidth="1"/>
    <col min="2563" max="2563" width="8.5703125" style="2" customWidth="1"/>
    <col min="2564" max="2565" width="14.28515625" style="2" customWidth="1"/>
    <col min="2566" max="2567" width="11.28515625" style="2" customWidth="1"/>
    <col min="2568" max="2568" width="12.85546875" style="2" customWidth="1"/>
    <col min="2569" max="2569" width="11" style="2" customWidth="1"/>
    <col min="2570" max="2570" width="18.28515625" style="2" customWidth="1"/>
    <col min="2571" max="2816" width="9.140625" style="2"/>
    <col min="2817" max="2817" width="7.42578125" style="2" customWidth="1"/>
    <col min="2818" max="2818" width="28.7109375" style="2" customWidth="1"/>
    <col min="2819" max="2819" width="8.5703125" style="2" customWidth="1"/>
    <col min="2820" max="2821" width="14.28515625" style="2" customWidth="1"/>
    <col min="2822" max="2823" width="11.28515625" style="2" customWidth="1"/>
    <col min="2824" max="2824" width="12.85546875" style="2" customWidth="1"/>
    <col min="2825" max="2825" width="11" style="2" customWidth="1"/>
    <col min="2826" max="2826" width="18.28515625" style="2" customWidth="1"/>
    <col min="2827" max="3072" width="9.140625" style="2"/>
    <col min="3073" max="3073" width="7.42578125" style="2" customWidth="1"/>
    <col min="3074" max="3074" width="28.7109375" style="2" customWidth="1"/>
    <col min="3075" max="3075" width="8.5703125" style="2" customWidth="1"/>
    <col min="3076" max="3077" width="14.28515625" style="2" customWidth="1"/>
    <col min="3078" max="3079" width="11.28515625" style="2" customWidth="1"/>
    <col min="3080" max="3080" width="12.85546875" style="2" customWidth="1"/>
    <col min="3081" max="3081" width="11" style="2" customWidth="1"/>
    <col min="3082" max="3082" width="18.28515625" style="2" customWidth="1"/>
    <col min="3083" max="3328" width="9.140625" style="2"/>
    <col min="3329" max="3329" width="7.42578125" style="2" customWidth="1"/>
    <col min="3330" max="3330" width="28.7109375" style="2" customWidth="1"/>
    <col min="3331" max="3331" width="8.5703125" style="2" customWidth="1"/>
    <col min="3332" max="3333" width="14.28515625" style="2" customWidth="1"/>
    <col min="3334" max="3335" width="11.28515625" style="2" customWidth="1"/>
    <col min="3336" max="3336" width="12.85546875" style="2" customWidth="1"/>
    <col min="3337" max="3337" width="11" style="2" customWidth="1"/>
    <col min="3338" max="3338" width="18.28515625" style="2" customWidth="1"/>
    <col min="3339" max="3584" width="9.140625" style="2"/>
    <col min="3585" max="3585" width="7.42578125" style="2" customWidth="1"/>
    <col min="3586" max="3586" width="28.7109375" style="2" customWidth="1"/>
    <col min="3587" max="3587" width="8.5703125" style="2" customWidth="1"/>
    <col min="3588" max="3589" width="14.28515625" style="2" customWidth="1"/>
    <col min="3590" max="3591" width="11.28515625" style="2" customWidth="1"/>
    <col min="3592" max="3592" width="12.85546875" style="2" customWidth="1"/>
    <col min="3593" max="3593" width="11" style="2" customWidth="1"/>
    <col min="3594" max="3594" width="18.28515625" style="2" customWidth="1"/>
    <col min="3595" max="3840" width="9.140625" style="2"/>
    <col min="3841" max="3841" width="7.42578125" style="2" customWidth="1"/>
    <col min="3842" max="3842" width="28.7109375" style="2" customWidth="1"/>
    <col min="3843" max="3843" width="8.5703125" style="2" customWidth="1"/>
    <col min="3844" max="3845" width="14.28515625" style="2" customWidth="1"/>
    <col min="3846" max="3847" width="11.28515625" style="2" customWidth="1"/>
    <col min="3848" max="3848" width="12.85546875" style="2" customWidth="1"/>
    <col min="3849" max="3849" width="11" style="2" customWidth="1"/>
    <col min="3850" max="3850" width="18.28515625" style="2" customWidth="1"/>
    <col min="3851" max="4096" width="9.140625" style="2"/>
    <col min="4097" max="4097" width="7.42578125" style="2" customWidth="1"/>
    <col min="4098" max="4098" width="28.7109375" style="2" customWidth="1"/>
    <col min="4099" max="4099" width="8.5703125" style="2" customWidth="1"/>
    <col min="4100" max="4101" width="14.28515625" style="2" customWidth="1"/>
    <col min="4102" max="4103" width="11.28515625" style="2" customWidth="1"/>
    <col min="4104" max="4104" width="12.85546875" style="2" customWidth="1"/>
    <col min="4105" max="4105" width="11" style="2" customWidth="1"/>
    <col min="4106" max="4106" width="18.28515625" style="2" customWidth="1"/>
    <col min="4107" max="4352" width="9.140625" style="2"/>
    <col min="4353" max="4353" width="7.42578125" style="2" customWidth="1"/>
    <col min="4354" max="4354" width="28.7109375" style="2" customWidth="1"/>
    <col min="4355" max="4355" width="8.5703125" style="2" customWidth="1"/>
    <col min="4356" max="4357" width="14.28515625" style="2" customWidth="1"/>
    <col min="4358" max="4359" width="11.28515625" style="2" customWidth="1"/>
    <col min="4360" max="4360" width="12.85546875" style="2" customWidth="1"/>
    <col min="4361" max="4361" width="11" style="2" customWidth="1"/>
    <col min="4362" max="4362" width="18.28515625" style="2" customWidth="1"/>
    <col min="4363" max="4608" width="9.140625" style="2"/>
    <col min="4609" max="4609" width="7.42578125" style="2" customWidth="1"/>
    <col min="4610" max="4610" width="28.7109375" style="2" customWidth="1"/>
    <col min="4611" max="4611" width="8.5703125" style="2" customWidth="1"/>
    <col min="4612" max="4613" width="14.28515625" style="2" customWidth="1"/>
    <col min="4614" max="4615" width="11.28515625" style="2" customWidth="1"/>
    <col min="4616" max="4616" width="12.85546875" style="2" customWidth="1"/>
    <col min="4617" max="4617" width="11" style="2" customWidth="1"/>
    <col min="4618" max="4618" width="18.28515625" style="2" customWidth="1"/>
    <col min="4619" max="4864" width="9.140625" style="2"/>
    <col min="4865" max="4865" width="7.42578125" style="2" customWidth="1"/>
    <col min="4866" max="4866" width="28.7109375" style="2" customWidth="1"/>
    <col min="4867" max="4867" width="8.5703125" style="2" customWidth="1"/>
    <col min="4868" max="4869" width="14.28515625" style="2" customWidth="1"/>
    <col min="4870" max="4871" width="11.28515625" style="2" customWidth="1"/>
    <col min="4872" max="4872" width="12.85546875" style="2" customWidth="1"/>
    <col min="4873" max="4873" width="11" style="2" customWidth="1"/>
    <col min="4874" max="4874" width="18.28515625" style="2" customWidth="1"/>
    <col min="4875" max="5120" width="9.140625" style="2"/>
    <col min="5121" max="5121" width="7.42578125" style="2" customWidth="1"/>
    <col min="5122" max="5122" width="28.7109375" style="2" customWidth="1"/>
    <col min="5123" max="5123" width="8.5703125" style="2" customWidth="1"/>
    <col min="5124" max="5125" width="14.28515625" style="2" customWidth="1"/>
    <col min="5126" max="5127" width="11.28515625" style="2" customWidth="1"/>
    <col min="5128" max="5128" width="12.85546875" style="2" customWidth="1"/>
    <col min="5129" max="5129" width="11" style="2" customWidth="1"/>
    <col min="5130" max="5130" width="18.28515625" style="2" customWidth="1"/>
    <col min="5131" max="5376" width="9.140625" style="2"/>
    <col min="5377" max="5377" width="7.42578125" style="2" customWidth="1"/>
    <col min="5378" max="5378" width="28.7109375" style="2" customWidth="1"/>
    <col min="5379" max="5379" width="8.5703125" style="2" customWidth="1"/>
    <col min="5380" max="5381" width="14.28515625" style="2" customWidth="1"/>
    <col min="5382" max="5383" width="11.28515625" style="2" customWidth="1"/>
    <col min="5384" max="5384" width="12.85546875" style="2" customWidth="1"/>
    <col min="5385" max="5385" width="11" style="2" customWidth="1"/>
    <col min="5386" max="5386" width="18.28515625" style="2" customWidth="1"/>
    <col min="5387" max="5632" width="9.140625" style="2"/>
    <col min="5633" max="5633" width="7.42578125" style="2" customWidth="1"/>
    <col min="5634" max="5634" width="28.7109375" style="2" customWidth="1"/>
    <col min="5635" max="5635" width="8.5703125" style="2" customWidth="1"/>
    <col min="5636" max="5637" width="14.28515625" style="2" customWidth="1"/>
    <col min="5638" max="5639" width="11.28515625" style="2" customWidth="1"/>
    <col min="5640" max="5640" width="12.85546875" style="2" customWidth="1"/>
    <col min="5641" max="5641" width="11" style="2" customWidth="1"/>
    <col min="5642" max="5642" width="18.28515625" style="2" customWidth="1"/>
    <col min="5643" max="5888" width="9.140625" style="2"/>
    <col min="5889" max="5889" width="7.42578125" style="2" customWidth="1"/>
    <col min="5890" max="5890" width="28.7109375" style="2" customWidth="1"/>
    <col min="5891" max="5891" width="8.5703125" style="2" customWidth="1"/>
    <col min="5892" max="5893" width="14.28515625" style="2" customWidth="1"/>
    <col min="5894" max="5895" width="11.28515625" style="2" customWidth="1"/>
    <col min="5896" max="5896" width="12.85546875" style="2" customWidth="1"/>
    <col min="5897" max="5897" width="11" style="2" customWidth="1"/>
    <col min="5898" max="5898" width="18.28515625" style="2" customWidth="1"/>
    <col min="5899" max="6144" width="9.140625" style="2"/>
    <col min="6145" max="6145" width="7.42578125" style="2" customWidth="1"/>
    <col min="6146" max="6146" width="28.7109375" style="2" customWidth="1"/>
    <col min="6147" max="6147" width="8.5703125" style="2" customWidth="1"/>
    <col min="6148" max="6149" width="14.28515625" style="2" customWidth="1"/>
    <col min="6150" max="6151" width="11.28515625" style="2" customWidth="1"/>
    <col min="6152" max="6152" width="12.85546875" style="2" customWidth="1"/>
    <col min="6153" max="6153" width="11" style="2" customWidth="1"/>
    <col min="6154" max="6154" width="18.28515625" style="2" customWidth="1"/>
    <col min="6155" max="6400" width="9.140625" style="2"/>
    <col min="6401" max="6401" width="7.42578125" style="2" customWidth="1"/>
    <col min="6402" max="6402" width="28.7109375" style="2" customWidth="1"/>
    <col min="6403" max="6403" width="8.5703125" style="2" customWidth="1"/>
    <col min="6404" max="6405" width="14.28515625" style="2" customWidth="1"/>
    <col min="6406" max="6407" width="11.28515625" style="2" customWidth="1"/>
    <col min="6408" max="6408" width="12.85546875" style="2" customWidth="1"/>
    <col min="6409" max="6409" width="11" style="2" customWidth="1"/>
    <col min="6410" max="6410" width="18.28515625" style="2" customWidth="1"/>
    <col min="6411" max="6656" width="9.140625" style="2"/>
    <col min="6657" max="6657" width="7.42578125" style="2" customWidth="1"/>
    <col min="6658" max="6658" width="28.7109375" style="2" customWidth="1"/>
    <col min="6659" max="6659" width="8.5703125" style="2" customWidth="1"/>
    <col min="6660" max="6661" width="14.28515625" style="2" customWidth="1"/>
    <col min="6662" max="6663" width="11.28515625" style="2" customWidth="1"/>
    <col min="6664" max="6664" width="12.85546875" style="2" customWidth="1"/>
    <col min="6665" max="6665" width="11" style="2" customWidth="1"/>
    <col min="6666" max="6666" width="18.28515625" style="2" customWidth="1"/>
    <col min="6667" max="6912" width="9.140625" style="2"/>
    <col min="6913" max="6913" width="7.42578125" style="2" customWidth="1"/>
    <col min="6914" max="6914" width="28.7109375" style="2" customWidth="1"/>
    <col min="6915" max="6915" width="8.5703125" style="2" customWidth="1"/>
    <col min="6916" max="6917" width="14.28515625" style="2" customWidth="1"/>
    <col min="6918" max="6919" width="11.28515625" style="2" customWidth="1"/>
    <col min="6920" max="6920" width="12.85546875" style="2" customWidth="1"/>
    <col min="6921" max="6921" width="11" style="2" customWidth="1"/>
    <col min="6922" max="6922" width="18.28515625" style="2" customWidth="1"/>
    <col min="6923" max="7168" width="9.140625" style="2"/>
    <col min="7169" max="7169" width="7.42578125" style="2" customWidth="1"/>
    <col min="7170" max="7170" width="28.7109375" style="2" customWidth="1"/>
    <col min="7171" max="7171" width="8.5703125" style="2" customWidth="1"/>
    <col min="7172" max="7173" width="14.28515625" style="2" customWidth="1"/>
    <col min="7174" max="7175" width="11.28515625" style="2" customWidth="1"/>
    <col min="7176" max="7176" width="12.85546875" style="2" customWidth="1"/>
    <col min="7177" max="7177" width="11" style="2" customWidth="1"/>
    <col min="7178" max="7178" width="18.28515625" style="2" customWidth="1"/>
    <col min="7179" max="7424" width="9.140625" style="2"/>
    <col min="7425" max="7425" width="7.42578125" style="2" customWidth="1"/>
    <col min="7426" max="7426" width="28.7109375" style="2" customWidth="1"/>
    <col min="7427" max="7427" width="8.5703125" style="2" customWidth="1"/>
    <col min="7428" max="7429" width="14.28515625" style="2" customWidth="1"/>
    <col min="7430" max="7431" width="11.28515625" style="2" customWidth="1"/>
    <col min="7432" max="7432" width="12.85546875" style="2" customWidth="1"/>
    <col min="7433" max="7433" width="11" style="2" customWidth="1"/>
    <col min="7434" max="7434" width="18.28515625" style="2" customWidth="1"/>
    <col min="7435" max="7680" width="9.140625" style="2"/>
    <col min="7681" max="7681" width="7.42578125" style="2" customWidth="1"/>
    <col min="7682" max="7682" width="28.7109375" style="2" customWidth="1"/>
    <col min="7683" max="7683" width="8.5703125" style="2" customWidth="1"/>
    <col min="7684" max="7685" width="14.28515625" style="2" customWidth="1"/>
    <col min="7686" max="7687" width="11.28515625" style="2" customWidth="1"/>
    <col min="7688" max="7688" width="12.85546875" style="2" customWidth="1"/>
    <col min="7689" max="7689" width="11" style="2" customWidth="1"/>
    <col min="7690" max="7690" width="18.28515625" style="2" customWidth="1"/>
    <col min="7691" max="7936" width="9.140625" style="2"/>
    <col min="7937" max="7937" width="7.42578125" style="2" customWidth="1"/>
    <col min="7938" max="7938" width="28.7109375" style="2" customWidth="1"/>
    <col min="7939" max="7939" width="8.5703125" style="2" customWidth="1"/>
    <col min="7940" max="7941" width="14.28515625" style="2" customWidth="1"/>
    <col min="7942" max="7943" width="11.28515625" style="2" customWidth="1"/>
    <col min="7944" max="7944" width="12.85546875" style="2" customWidth="1"/>
    <col min="7945" max="7945" width="11" style="2" customWidth="1"/>
    <col min="7946" max="7946" width="18.28515625" style="2" customWidth="1"/>
    <col min="7947" max="8192" width="9.140625" style="2"/>
    <col min="8193" max="8193" width="7.42578125" style="2" customWidth="1"/>
    <col min="8194" max="8194" width="28.7109375" style="2" customWidth="1"/>
    <col min="8195" max="8195" width="8.5703125" style="2" customWidth="1"/>
    <col min="8196" max="8197" width="14.28515625" style="2" customWidth="1"/>
    <col min="8198" max="8199" width="11.28515625" style="2" customWidth="1"/>
    <col min="8200" max="8200" width="12.85546875" style="2" customWidth="1"/>
    <col min="8201" max="8201" width="11" style="2" customWidth="1"/>
    <col min="8202" max="8202" width="18.28515625" style="2" customWidth="1"/>
    <col min="8203" max="8448" width="9.140625" style="2"/>
    <col min="8449" max="8449" width="7.42578125" style="2" customWidth="1"/>
    <col min="8450" max="8450" width="28.7109375" style="2" customWidth="1"/>
    <col min="8451" max="8451" width="8.5703125" style="2" customWidth="1"/>
    <col min="8452" max="8453" width="14.28515625" style="2" customWidth="1"/>
    <col min="8454" max="8455" width="11.28515625" style="2" customWidth="1"/>
    <col min="8456" max="8456" width="12.85546875" style="2" customWidth="1"/>
    <col min="8457" max="8457" width="11" style="2" customWidth="1"/>
    <col min="8458" max="8458" width="18.28515625" style="2" customWidth="1"/>
    <col min="8459" max="8704" width="9.140625" style="2"/>
    <col min="8705" max="8705" width="7.42578125" style="2" customWidth="1"/>
    <col min="8706" max="8706" width="28.7109375" style="2" customWidth="1"/>
    <col min="8707" max="8707" width="8.5703125" style="2" customWidth="1"/>
    <col min="8708" max="8709" width="14.28515625" style="2" customWidth="1"/>
    <col min="8710" max="8711" width="11.28515625" style="2" customWidth="1"/>
    <col min="8712" max="8712" width="12.85546875" style="2" customWidth="1"/>
    <col min="8713" max="8713" width="11" style="2" customWidth="1"/>
    <col min="8714" max="8714" width="18.28515625" style="2" customWidth="1"/>
    <col min="8715" max="8960" width="9.140625" style="2"/>
    <col min="8961" max="8961" width="7.42578125" style="2" customWidth="1"/>
    <col min="8962" max="8962" width="28.7109375" style="2" customWidth="1"/>
    <col min="8963" max="8963" width="8.5703125" style="2" customWidth="1"/>
    <col min="8964" max="8965" width="14.28515625" style="2" customWidth="1"/>
    <col min="8966" max="8967" width="11.28515625" style="2" customWidth="1"/>
    <col min="8968" max="8968" width="12.85546875" style="2" customWidth="1"/>
    <col min="8969" max="8969" width="11" style="2" customWidth="1"/>
    <col min="8970" max="8970" width="18.28515625" style="2" customWidth="1"/>
    <col min="8971" max="9216" width="9.140625" style="2"/>
    <col min="9217" max="9217" width="7.42578125" style="2" customWidth="1"/>
    <col min="9218" max="9218" width="28.7109375" style="2" customWidth="1"/>
    <col min="9219" max="9219" width="8.5703125" style="2" customWidth="1"/>
    <col min="9220" max="9221" width="14.28515625" style="2" customWidth="1"/>
    <col min="9222" max="9223" width="11.28515625" style="2" customWidth="1"/>
    <col min="9224" max="9224" width="12.85546875" style="2" customWidth="1"/>
    <col min="9225" max="9225" width="11" style="2" customWidth="1"/>
    <col min="9226" max="9226" width="18.28515625" style="2" customWidth="1"/>
    <col min="9227" max="9472" width="9.140625" style="2"/>
    <col min="9473" max="9473" width="7.42578125" style="2" customWidth="1"/>
    <col min="9474" max="9474" width="28.7109375" style="2" customWidth="1"/>
    <col min="9475" max="9475" width="8.5703125" style="2" customWidth="1"/>
    <col min="9476" max="9477" width="14.28515625" style="2" customWidth="1"/>
    <col min="9478" max="9479" width="11.28515625" style="2" customWidth="1"/>
    <col min="9480" max="9480" width="12.85546875" style="2" customWidth="1"/>
    <col min="9481" max="9481" width="11" style="2" customWidth="1"/>
    <col min="9482" max="9482" width="18.28515625" style="2" customWidth="1"/>
    <col min="9483" max="9728" width="9.140625" style="2"/>
    <col min="9729" max="9729" width="7.42578125" style="2" customWidth="1"/>
    <col min="9730" max="9730" width="28.7109375" style="2" customWidth="1"/>
    <col min="9731" max="9731" width="8.5703125" style="2" customWidth="1"/>
    <col min="9732" max="9733" width="14.28515625" style="2" customWidth="1"/>
    <col min="9734" max="9735" width="11.28515625" style="2" customWidth="1"/>
    <col min="9736" max="9736" width="12.85546875" style="2" customWidth="1"/>
    <col min="9737" max="9737" width="11" style="2" customWidth="1"/>
    <col min="9738" max="9738" width="18.28515625" style="2" customWidth="1"/>
    <col min="9739" max="9984" width="9.140625" style="2"/>
    <col min="9985" max="9985" width="7.42578125" style="2" customWidth="1"/>
    <col min="9986" max="9986" width="28.7109375" style="2" customWidth="1"/>
    <col min="9987" max="9987" width="8.5703125" style="2" customWidth="1"/>
    <col min="9988" max="9989" width="14.28515625" style="2" customWidth="1"/>
    <col min="9990" max="9991" width="11.28515625" style="2" customWidth="1"/>
    <col min="9992" max="9992" width="12.85546875" style="2" customWidth="1"/>
    <col min="9993" max="9993" width="11" style="2" customWidth="1"/>
    <col min="9994" max="9994" width="18.28515625" style="2" customWidth="1"/>
    <col min="9995" max="10240" width="9.140625" style="2"/>
    <col min="10241" max="10241" width="7.42578125" style="2" customWidth="1"/>
    <col min="10242" max="10242" width="28.7109375" style="2" customWidth="1"/>
    <col min="10243" max="10243" width="8.5703125" style="2" customWidth="1"/>
    <col min="10244" max="10245" width="14.28515625" style="2" customWidth="1"/>
    <col min="10246" max="10247" width="11.28515625" style="2" customWidth="1"/>
    <col min="10248" max="10248" width="12.85546875" style="2" customWidth="1"/>
    <col min="10249" max="10249" width="11" style="2" customWidth="1"/>
    <col min="10250" max="10250" width="18.28515625" style="2" customWidth="1"/>
    <col min="10251" max="10496" width="9.140625" style="2"/>
    <col min="10497" max="10497" width="7.42578125" style="2" customWidth="1"/>
    <col min="10498" max="10498" width="28.7109375" style="2" customWidth="1"/>
    <col min="10499" max="10499" width="8.5703125" style="2" customWidth="1"/>
    <col min="10500" max="10501" width="14.28515625" style="2" customWidth="1"/>
    <col min="10502" max="10503" width="11.28515625" style="2" customWidth="1"/>
    <col min="10504" max="10504" width="12.85546875" style="2" customWidth="1"/>
    <col min="10505" max="10505" width="11" style="2" customWidth="1"/>
    <col min="10506" max="10506" width="18.28515625" style="2" customWidth="1"/>
    <col min="10507" max="10752" width="9.140625" style="2"/>
    <col min="10753" max="10753" width="7.42578125" style="2" customWidth="1"/>
    <col min="10754" max="10754" width="28.7109375" style="2" customWidth="1"/>
    <col min="10755" max="10755" width="8.5703125" style="2" customWidth="1"/>
    <col min="10756" max="10757" width="14.28515625" style="2" customWidth="1"/>
    <col min="10758" max="10759" width="11.28515625" style="2" customWidth="1"/>
    <col min="10760" max="10760" width="12.85546875" style="2" customWidth="1"/>
    <col min="10761" max="10761" width="11" style="2" customWidth="1"/>
    <col min="10762" max="10762" width="18.28515625" style="2" customWidth="1"/>
    <col min="10763" max="11008" width="9.140625" style="2"/>
    <col min="11009" max="11009" width="7.42578125" style="2" customWidth="1"/>
    <col min="11010" max="11010" width="28.7109375" style="2" customWidth="1"/>
    <col min="11011" max="11011" width="8.5703125" style="2" customWidth="1"/>
    <col min="11012" max="11013" width="14.28515625" style="2" customWidth="1"/>
    <col min="11014" max="11015" width="11.28515625" style="2" customWidth="1"/>
    <col min="11016" max="11016" width="12.85546875" style="2" customWidth="1"/>
    <col min="11017" max="11017" width="11" style="2" customWidth="1"/>
    <col min="11018" max="11018" width="18.28515625" style="2" customWidth="1"/>
    <col min="11019" max="11264" width="9.140625" style="2"/>
    <col min="11265" max="11265" width="7.42578125" style="2" customWidth="1"/>
    <col min="11266" max="11266" width="28.7109375" style="2" customWidth="1"/>
    <col min="11267" max="11267" width="8.5703125" style="2" customWidth="1"/>
    <col min="11268" max="11269" width="14.28515625" style="2" customWidth="1"/>
    <col min="11270" max="11271" width="11.28515625" style="2" customWidth="1"/>
    <col min="11272" max="11272" width="12.85546875" style="2" customWidth="1"/>
    <col min="11273" max="11273" width="11" style="2" customWidth="1"/>
    <col min="11274" max="11274" width="18.28515625" style="2" customWidth="1"/>
    <col min="11275" max="11520" width="9.140625" style="2"/>
    <col min="11521" max="11521" width="7.42578125" style="2" customWidth="1"/>
    <col min="11522" max="11522" width="28.7109375" style="2" customWidth="1"/>
    <col min="11523" max="11523" width="8.5703125" style="2" customWidth="1"/>
    <col min="11524" max="11525" width="14.28515625" style="2" customWidth="1"/>
    <col min="11526" max="11527" width="11.28515625" style="2" customWidth="1"/>
    <col min="11528" max="11528" width="12.85546875" style="2" customWidth="1"/>
    <col min="11529" max="11529" width="11" style="2" customWidth="1"/>
    <col min="11530" max="11530" width="18.28515625" style="2" customWidth="1"/>
    <col min="11531" max="11776" width="9.140625" style="2"/>
    <col min="11777" max="11777" width="7.42578125" style="2" customWidth="1"/>
    <col min="11778" max="11778" width="28.7109375" style="2" customWidth="1"/>
    <col min="11779" max="11779" width="8.5703125" style="2" customWidth="1"/>
    <col min="11780" max="11781" width="14.28515625" style="2" customWidth="1"/>
    <col min="11782" max="11783" width="11.28515625" style="2" customWidth="1"/>
    <col min="11784" max="11784" width="12.85546875" style="2" customWidth="1"/>
    <col min="11785" max="11785" width="11" style="2" customWidth="1"/>
    <col min="11786" max="11786" width="18.28515625" style="2" customWidth="1"/>
    <col min="11787" max="12032" width="9.140625" style="2"/>
    <col min="12033" max="12033" width="7.42578125" style="2" customWidth="1"/>
    <col min="12034" max="12034" width="28.7109375" style="2" customWidth="1"/>
    <col min="12035" max="12035" width="8.5703125" style="2" customWidth="1"/>
    <col min="12036" max="12037" width="14.28515625" style="2" customWidth="1"/>
    <col min="12038" max="12039" width="11.28515625" style="2" customWidth="1"/>
    <col min="12040" max="12040" width="12.85546875" style="2" customWidth="1"/>
    <col min="12041" max="12041" width="11" style="2" customWidth="1"/>
    <col min="12042" max="12042" width="18.28515625" style="2" customWidth="1"/>
    <col min="12043" max="12288" width="9.140625" style="2"/>
    <col min="12289" max="12289" width="7.42578125" style="2" customWidth="1"/>
    <col min="12290" max="12290" width="28.7109375" style="2" customWidth="1"/>
    <col min="12291" max="12291" width="8.5703125" style="2" customWidth="1"/>
    <col min="12292" max="12293" width="14.28515625" style="2" customWidth="1"/>
    <col min="12294" max="12295" width="11.28515625" style="2" customWidth="1"/>
    <col min="12296" max="12296" width="12.85546875" style="2" customWidth="1"/>
    <col min="12297" max="12297" width="11" style="2" customWidth="1"/>
    <col min="12298" max="12298" width="18.28515625" style="2" customWidth="1"/>
    <col min="12299" max="12544" width="9.140625" style="2"/>
    <col min="12545" max="12545" width="7.42578125" style="2" customWidth="1"/>
    <col min="12546" max="12546" width="28.7109375" style="2" customWidth="1"/>
    <col min="12547" max="12547" width="8.5703125" style="2" customWidth="1"/>
    <col min="12548" max="12549" width="14.28515625" style="2" customWidth="1"/>
    <col min="12550" max="12551" width="11.28515625" style="2" customWidth="1"/>
    <col min="12552" max="12552" width="12.85546875" style="2" customWidth="1"/>
    <col min="12553" max="12553" width="11" style="2" customWidth="1"/>
    <col min="12554" max="12554" width="18.28515625" style="2" customWidth="1"/>
    <col min="12555" max="12800" width="9.140625" style="2"/>
    <col min="12801" max="12801" width="7.42578125" style="2" customWidth="1"/>
    <col min="12802" max="12802" width="28.7109375" style="2" customWidth="1"/>
    <col min="12803" max="12803" width="8.5703125" style="2" customWidth="1"/>
    <col min="12804" max="12805" width="14.28515625" style="2" customWidth="1"/>
    <col min="12806" max="12807" width="11.28515625" style="2" customWidth="1"/>
    <col min="12808" max="12808" width="12.85546875" style="2" customWidth="1"/>
    <col min="12809" max="12809" width="11" style="2" customWidth="1"/>
    <col min="12810" max="12810" width="18.28515625" style="2" customWidth="1"/>
    <col min="12811" max="13056" width="9.140625" style="2"/>
    <col min="13057" max="13057" width="7.42578125" style="2" customWidth="1"/>
    <col min="13058" max="13058" width="28.7109375" style="2" customWidth="1"/>
    <col min="13059" max="13059" width="8.5703125" style="2" customWidth="1"/>
    <col min="13060" max="13061" width="14.28515625" style="2" customWidth="1"/>
    <col min="13062" max="13063" width="11.28515625" style="2" customWidth="1"/>
    <col min="13064" max="13064" width="12.85546875" style="2" customWidth="1"/>
    <col min="13065" max="13065" width="11" style="2" customWidth="1"/>
    <col min="13066" max="13066" width="18.28515625" style="2" customWidth="1"/>
    <col min="13067" max="13312" width="9.140625" style="2"/>
    <col min="13313" max="13313" width="7.42578125" style="2" customWidth="1"/>
    <col min="13314" max="13314" width="28.7109375" style="2" customWidth="1"/>
    <col min="13315" max="13315" width="8.5703125" style="2" customWidth="1"/>
    <col min="13316" max="13317" width="14.28515625" style="2" customWidth="1"/>
    <col min="13318" max="13319" width="11.28515625" style="2" customWidth="1"/>
    <col min="13320" max="13320" width="12.85546875" style="2" customWidth="1"/>
    <col min="13321" max="13321" width="11" style="2" customWidth="1"/>
    <col min="13322" max="13322" width="18.28515625" style="2" customWidth="1"/>
    <col min="13323" max="13568" width="9.140625" style="2"/>
    <col min="13569" max="13569" width="7.42578125" style="2" customWidth="1"/>
    <col min="13570" max="13570" width="28.7109375" style="2" customWidth="1"/>
    <col min="13571" max="13571" width="8.5703125" style="2" customWidth="1"/>
    <col min="13572" max="13573" width="14.28515625" style="2" customWidth="1"/>
    <col min="13574" max="13575" width="11.28515625" style="2" customWidth="1"/>
    <col min="13576" max="13576" width="12.85546875" style="2" customWidth="1"/>
    <col min="13577" max="13577" width="11" style="2" customWidth="1"/>
    <col min="13578" max="13578" width="18.28515625" style="2" customWidth="1"/>
    <col min="13579" max="13824" width="9.140625" style="2"/>
    <col min="13825" max="13825" width="7.42578125" style="2" customWidth="1"/>
    <col min="13826" max="13826" width="28.7109375" style="2" customWidth="1"/>
    <col min="13827" max="13827" width="8.5703125" style="2" customWidth="1"/>
    <col min="13828" max="13829" width="14.28515625" style="2" customWidth="1"/>
    <col min="13830" max="13831" width="11.28515625" style="2" customWidth="1"/>
    <col min="13832" max="13832" width="12.85546875" style="2" customWidth="1"/>
    <col min="13833" max="13833" width="11" style="2" customWidth="1"/>
    <col min="13834" max="13834" width="18.28515625" style="2" customWidth="1"/>
    <col min="13835" max="14080" width="9.140625" style="2"/>
    <col min="14081" max="14081" width="7.42578125" style="2" customWidth="1"/>
    <col min="14082" max="14082" width="28.7109375" style="2" customWidth="1"/>
    <col min="14083" max="14083" width="8.5703125" style="2" customWidth="1"/>
    <col min="14084" max="14085" width="14.28515625" style="2" customWidth="1"/>
    <col min="14086" max="14087" width="11.28515625" style="2" customWidth="1"/>
    <col min="14088" max="14088" width="12.85546875" style="2" customWidth="1"/>
    <col min="14089" max="14089" width="11" style="2" customWidth="1"/>
    <col min="14090" max="14090" width="18.28515625" style="2" customWidth="1"/>
    <col min="14091" max="14336" width="9.140625" style="2"/>
    <col min="14337" max="14337" width="7.42578125" style="2" customWidth="1"/>
    <col min="14338" max="14338" width="28.7109375" style="2" customWidth="1"/>
    <col min="14339" max="14339" width="8.5703125" style="2" customWidth="1"/>
    <col min="14340" max="14341" width="14.28515625" style="2" customWidth="1"/>
    <col min="14342" max="14343" width="11.28515625" style="2" customWidth="1"/>
    <col min="14344" max="14344" width="12.85546875" style="2" customWidth="1"/>
    <col min="14345" max="14345" width="11" style="2" customWidth="1"/>
    <col min="14346" max="14346" width="18.28515625" style="2" customWidth="1"/>
    <col min="14347" max="14592" width="9.140625" style="2"/>
    <col min="14593" max="14593" width="7.42578125" style="2" customWidth="1"/>
    <col min="14594" max="14594" width="28.7109375" style="2" customWidth="1"/>
    <col min="14595" max="14595" width="8.5703125" style="2" customWidth="1"/>
    <col min="14596" max="14597" width="14.28515625" style="2" customWidth="1"/>
    <col min="14598" max="14599" width="11.28515625" style="2" customWidth="1"/>
    <col min="14600" max="14600" width="12.85546875" style="2" customWidth="1"/>
    <col min="14601" max="14601" width="11" style="2" customWidth="1"/>
    <col min="14602" max="14602" width="18.28515625" style="2" customWidth="1"/>
    <col min="14603" max="14848" width="9.140625" style="2"/>
    <col min="14849" max="14849" width="7.42578125" style="2" customWidth="1"/>
    <col min="14850" max="14850" width="28.7109375" style="2" customWidth="1"/>
    <col min="14851" max="14851" width="8.5703125" style="2" customWidth="1"/>
    <col min="14852" max="14853" width="14.28515625" style="2" customWidth="1"/>
    <col min="14854" max="14855" width="11.28515625" style="2" customWidth="1"/>
    <col min="14856" max="14856" width="12.85546875" style="2" customWidth="1"/>
    <col min="14857" max="14857" width="11" style="2" customWidth="1"/>
    <col min="14858" max="14858" width="18.28515625" style="2" customWidth="1"/>
    <col min="14859" max="15104" width="9.140625" style="2"/>
    <col min="15105" max="15105" width="7.42578125" style="2" customWidth="1"/>
    <col min="15106" max="15106" width="28.7109375" style="2" customWidth="1"/>
    <col min="15107" max="15107" width="8.5703125" style="2" customWidth="1"/>
    <col min="15108" max="15109" width="14.28515625" style="2" customWidth="1"/>
    <col min="15110" max="15111" width="11.28515625" style="2" customWidth="1"/>
    <col min="15112" max="15112" width="12.85546875" style="2" customWidth="1"/>
    <col min="15113" max="15113" width="11" style="2" customWidth="1"/>
    <col min="15114" max="15114" width="18.28515625" style="2" customWidth="1"/>
    <col min="15115" max="15360" width="9.140625" style="2"/>
    <col min="15361" max="15361" width="7.42578125" style="2" customWidth="1"/>
    <col min="15362" max="15362" width="28.7109375" style="2" customWidth="1"/>
    <col min="15363" max="15363" width="8.5703125" style="2" customWidth="1"/>
    <col min="15364" max="15365" width="14.28515625" style="2" customWidth="1"/>
    <col min="15366" max="15367" width="11.28515625" style="2" customWidth="1"/>
    <col min="15368" max="15368" width="12.85546875" style="2" customWidth="1"/>
    <col min="15369" max="15369" width="11" style="2" customWidth="1"/>
    <col min="15370" max="15370" width="18.28515625" style="2" customWidth="1"/>
    <col min="15371" max="15616" width="9.140625" style="2"/>
    <col min="15617" max="15617" width="7.42578125" style="2" customWidth="1"/>
    <col min="15618" max="15618" width="28.7109375" style="2" customWidth="1"/>
    <col min="15619" max="15619" width="8.5703125" style="2" customWidth="1"/>
    <col min="15620" max="15621" width="14.28515625" style="2" customWidth="1"/>
    <col min="15622" max="15623" width="11.28515625" style="2" customWidth="1"/>
    <col min="15624" max="15624" width="12.85546875" style="2" customWidth="1"/>
    <col min="15625" max="15625" width="11" style="2" customWidth="1"/>
    <col min="15626" max="15626" width="18.28515625" style="2" customWidth="1"/>
    <col min="15627" max="15872" width="9.140625" style="2"/>
    <col min="15873" max="15873" width="7.42578125" style="2" customWidth="1"/>
    <col min="15874" max="15874" width="28.7109375" style="2" customWidth="1"/>
    <col min="15875" max="15875" width="8.5703125" style="2" customWidth="1"/>
    <col min="15876" max="15877" width="14.28515625" style="2" customWidth="1"/>
    <col min="15878" max="15879" width="11.28515625" style="2" customWidth="1"/>
    <col min="15880" max="15880" width="12.85546875" style="2" customWidth="1"/>
    <col min="15881" max="15881" width="11" style="2" customWidth="1"/>
    <col min="15882" max="15882" width="18.28515625" style="2" customWidth="1"/>
    <col min="15883" max="16128" width="9.140625" style="2"/>
    <col min="16129" max="16129" width="7.42578125" style="2" customWidth="1"/>
    <col min="16130" max="16130" width="28.7109375" style="2" customWidth="1"/>
    <col min="16131" max="16131" width="8.5703125" style="2" customWidth="1"/>
    <col min="16132" max="16133" width="14.28515625" style="2" customWidth="1"/>
    <col min="16134" max="16135" width="11.28515625" style="2" customWidth="1"/>
    <col min="16136" max="16136" width="12.85546875" style="2" customWidth="1"/>
    <col min="16137" max="16137" width="11" style="2" customWidth="1"/>
    <col min="16138" max="16138" width="18.28515625" style="2" customWidth="1"/>
    <col min="16139" max="16384" width="9.140625" style="2"/>
  </cols>
  <sheetData>
    <row r="1" spans="1:18" ht="14.25" customHeight="1">
      <c r="A1" s="151" t="s">
        <v>364</v>
      </c>
      <c r="B1" s="152"/>
      <c r="C1" s="152"/>
      <c r="D1" s="152"/>
      <c r="E1" s="152"/>
      <c r="F1" s="152"/>
      <c r="G1" s="152"/>
      <c r="H1" s="152"/>
      <c r="I1" s="152"/>
      <c r="J1" s="152"/>
      <c r="K1" s="1"/>
      <c r="L1" s="1"/>
      <c r="M1" s="1"/>
      <c r="N1" s="1"/>
      <c r="O1" s="1"/>
      <c r="P1" s="1"/>
      <c r="Q1" s="1"/>
      <c r="R1" s="1"/>
    </row>
    <row r="2" spans="1:18" ht="14.25" customHeight="1">
      <c r="A2" s="152"/>
      <c r="B2" s="152"/>
      <c r="C2" s="152"/>
      <c r="D2" s="152"/>
      <c r="E2" s="152"/>
      <c r="F2" s="152"/>
      <c r="G2" s="152"/>
      <c r="H2" s="152"/>
      <c r="I2" s="152"/>
      <c r="J2" s="152"/>
      <c r="K2" s="1"/>
      <c r="L2" s="1"/>
      <c r="M2" s="1"/>
      <c r="N2" s="1"/>
      <c r="O2" s="1"/>
      <c r="P2" s="1"/>
      <c r="Q2" s="1"/>
      <c r="R2" s="1"/>
    </row>
    <row r="3" spans="1:18" ht="14.25" customHeight="1">
      <c r="A3" s="152"/>
      <c r="B3" s="152"/>
      <c r="C3" s="152"/>
      <c r="D3" s="152"/>
      <c r="E3" s="152"/>
      <c r="F3" s="152"/>
      <c r="G3" s="152"/>
      <c r="H3" s="152"/>
      <c r="I3" s="152"/>
      <c r="J3" s="152"/>
      <c r="K3" s="1"/>
      <c r="L3" s="1"/>
      <c r="M3" s="1"/>
      <c r="N3" s="1"/>
      <c r="O3" s="1"/>
      <c r="P3" s="1"/>
      <c r="Q3" s="1"/>
      <c r="R3" s="1"/>
    </row>
    <row r="4" spans="1:18" ht="89.25">
      <c r="A4" s="3" t="s">
        <v>1</v>
      </c>
      <c r="B4" s="4" t="s">
        <v>2</v>
      </c>
      <c r="C4" s="4" t="s">
        <v>3</v>
      </c>
      <c r="D4" s="5" t="s">
        <v>274</v>
      </c>
      <c r="E4" s="5" t="s">
        <v>5</v>
      </c>
      <c r="F4" s="6" t="s">
        <v>6</v>
      </c>
      <c r="G4" s="6" t="s">
        <v>7</v>
      </c>
      <c r="H4" s="6" t="s">
        <v>8</v>
      </c>
      <c r="I4" s="6" t="s">
        <v>9</v>
      </c>
      <c r="J4" s="6" t="s">
        <v>10</v>
      </c>
    </row>
    <row r="5" spans="1:18" s="12" customFormat="1">
      <c r="A5" s="7"/>
      <c r="B5" s="8">
        <v>1</v>
      </c>
      <c r="C5" s="9">
        <v>2</v>
      </c>
      <c r="D5" s="9">
        <v>3</v>
      </c>
      <c r="E5" s="9">
        <v>4</v>
      </c>
      <c r="F5" s="8">
        <v>5</v>
      </c>
      <c r="G5" s="8">
        <v>6</v>
      </c>
      <c r="H5" s="10">
        <v>7</v>
      </c>
      <c r="I5" s="10">
        <v>8</v>
      </c>
      <c r="J5" s="11">
        <v>9</v>
      </c>
      <c r="L5" s="13"/>
    </row>
    <row r="6" spans="1:18">
      <c r="A6" s="11" t="s">
        <v>11</v>
      </c>
      <c r="B6" s="153" t="s">
        <v>365</v>
      </c>
      <c r="C6" s="154"/>
      <c r="D6" s="154"/>
      <c r="E6" s="154"/>
      <c r="F6" s="154"/>
      <c r="G6" s="154"/>
      <c r="H6" s="154"/>
      <c r="I6" s="154"/>
      <c r="J6" s="155"/>
    </row>
    <row r="7" spans="1:18" ht="57">
      <c r="A7" s="63" t="s">
        <v>276</v>
      </c>
      <c r="B7" s="55" t="s">
        <v>366</v>
      </c>
      <c r="C7" s="77">
        <v>1</v>
      </c>
      <c r="D7" s="16"/>
      <c r="E7" s="16">
        <f>SUM(C7*D7)</f>
        <v>0</v>
      </c>
      <c r="F7" s="16"/>
      <c r="G7" s="16">
        <f>SUM(E7*F7)</f>
        <v>0</v>
      </c>
      <c r="H7" s="16"/>
      <c r="I7" s="16">
        <f>SUM(C7*H7)</f>
        <v>0</v>
      </c>
      <c r="J7" s="16">
        <f>SUM(G7,I7)</f>
        <v>0</v>
      </c>
    </row>
    <row r="8" spans="1:18" ht="28.5">
      <c r="A8" s="63" t="s">
        <v>15</v>
      </c>
      <c r="B8" s="55" t="s">
        <v>367</v>
      </c>
      <c r="C8" s="77">
        <v>1</v>
      </c>
      <c r="D8" s="16"/>
      <c r="E8" s="16">
        <f>SUM(C8*D8)</f>
        <v>0</v>
      </c>
      <c r="F8" s="16"/>
      <c r="G8" s="16">
        <f>SUM(E8*F8)</f>
        <v>0</v>
      </c>
      <c r="H8" s="16"/>
      <c r="I8" s="16">
        <f>SUM(C8*H8)</f>
        <v>0</v>
      </c>
      <c r="J8" s="16">
        <f>SUM(G8,I8)</f>
        <v>0</v>
      </c>
    </row>
    <row r="9" spans="1:18">
      <c r="A9" s="63" t="s">
        <v>280</v>
      </c>
      <c r="B9" s="55" t="s">
        <v>368</v>
      </c>
      <c r="C9" s="77">
        <v>2</v>
      </c>
      <c r="D9" s="16"/>
      <c r="E9" s="16">
        <f>SUM(C9*D9)</f>
        <v>0</v>
      </c>
      <c r="F9" s="16"/>
      <c r="G9" s="16">
        <f>SUM(E9*F9)</f>
        <v>0</v>
      </c>
      <c r="H9" s="16"/>
      <c r="I9" s="16">
        <f>SUM(C9*H9)</f>
        <v>0</v>
      </c>
      <c r="J9" s="16">
        <f>SUM(G9,I9)</f>
        <v>0</v>
      </c>
    </row>
    <row r="10" spans="1:18">
      <c r="A10" s="63" t="s">
        <v>369</v>
      </c>
      <c r="B10" s="55" t="s">
        <v>370</v>
      </c>
      <c r="C10" s="77">
        <v>2</v>
      </c>
      <c r="D10" s="16"/>
      <c r="E10" s="16">
        <f>SUM(C10*D10)</f>
        <v>0</v>
      </c>
      <c r="F10" s="16"/>
      <c r="G10" s="16">
        <f>SUM(E10*F10)</f>
        <v>0</v>
      </c>
      <c r="H10" s="16"/>
      <c r="I10" s="16">
        <f>SUM(C10*H10)</f>
        <v>0</v>
      </c>
      <c r="J10" s="16">
        <f>SUM(G10,I10)</f>
        <v>0</v>
      </c>
    </row>
    <row r="11" spans="1:18">
      <c r="A11" s="156" t="s">
        <v>25</v>
      </c>
      <c r="B11" s="157"/>
      <c r="C11" s="157"/>
      <c r="D11" s="157"/>
      <c r="E11" s="157"/>
      <c r="F11" s="157"/>
      <c r="G11" s="157"/>
      <c r="H11" s="158"/>
      <c r="I11" s="139"/>
      <c r="J11" s="18">
        <f>SUM(J7:J10)</f>
        <v>0</v>
      </c>
    </row>
    <row r="12" spans="1:18">
      <c r="A12" s="19"/>
      <c r="B12" s="20"/>
      <c r="C12" s="20"/>
      <c r="D12" s="21"/>
      <c r="E12" s="21"/>
      <c r="F12" s="21"/>
      <c r="G12" s="21"/>
      <c r="H12" s="21"/>
      <c r="I12" s="21"/>
      <c r="J12" s="22"/>
    </row>
    <row r="13" spans="1:18" ht="89.25">
      <c r="A13" s="3" t="s">
        <v>1</v>
      </c>
      <c r="B13" s="4" t="s">
        <v>2</v>
      </c>
      <c r="C13" s="4" t="s">
        <v>3</v>
      </c>
      <c r="D13" s="5" t="s">
        <v>282</v>
      </c>
      <c r="E13" s="5" t="s">
        <v>5</v>
      </c>
      <c r="F13" s="6" t="s">
        <v>6</v>
      </c>
      <c r="G13" s="6" t="s">
        <v>7</v>
      </c>
      <c r="H13" s="6" t="s">
        <v>26</v>
      </c>
      <c r="I13" s="6" t="s">
        <v>27</v>
      </c>
      <c r="J13" s="6" t="s">
        <v>10</v>
      </c>
      <c r="M13" s="73"/>
    </row>
    <row r="14" spans="1:18">
      <c r="A14" s="11"/>
      <c r="B14" s="23">
        <v>1</v>
      </c>
      <c r="C14" s="24">
        <v>2</v>
      </c>
      <c r="D14" s="9">
        <v>3</v>
      </c>
      <c r="E14" s="9">
        <v>4</v>
      </c>
      <c r="F14" s="8">
        <v>5</v>
      </c>
      <c r="G14" s="8">
        <v>6</v>
      </c>
      <c r="H14" s="10">
        <v>7</v>
      </c>
      <c r="I14" s="10">
        <v>8</v>
      </c>
      <c r="J14" s="61">
        <v>9</v>
      </c>
    </row>
    <row r="15" spans="1:18">
      <c r="A15" s="11" t="s">
        <v>28</v>
      </c>
      <c r="B15" s="159" t="s">
        <v>371</v>
      </c>
      <c r="C15" s="159"/>
      <c r="D15" s="159"/>
      <c r="E15" s="159"/>
      <c r="F15" s="159"/>
      <c r="G15" s="159"/>
      <c r="H15" s="159"/>
      <c r="I15" s="159"/>
      <c r="J15" s="159"/>
    </row>
    <row r="16" spans="1:18" ht="42.75">
      <c r="A16" s="78" t="s">
        <v>284</v>
      </c>
      <c r="B16" s="55" t="s">
        <v>372</v>
      </c>
      <c r="C16" s="77">
        <v>2</v>
      </c>
      <c r="D16" s="25"/>
      <c r="E16" s="25">
        <f>SUM(C16*D16)</f>
        <v>0</v>
      </c>
      <c r="F16" s="26"/>
      <c r="G16" s="25">
        <f>SUM(E16*F16)</f>
        <v>0</v>
      </c>
      <c r="H16" s="26"/>
      <c r="I16" s="25">
        <f>SUM(C16*H16)</f>
        <v>0</v>
      </c>
      <c r="J16" s="25">
        <f>SUM(G16,I16)</f>
        <v>0</v>
      </c>
    </row>
    <row r="17" spans="1:10" ht="28.5">
      <c r="A17" s="78" t="s">
        <v>285</v>
      </c>
      <c r="B17" s="55" t="s">
        <v>373</v>
      </c>
      <c r="C17" s="77">
        <v>1</v>
      </c>
      <c r="D17" s="25"/>
      <c r="E17" s="25">
        <f>SUM(C17*D17)</f>
        <v>0</v>
      </c>
      <c r="F17" s="26"/>
      <c r="G17" s="25">
        <f>SUM(E17*F17)</f>
        <v>0</v>
      </c>
      <c r="H17" s="26"/>
      <c r="I17" s="25">
        <f>SUM(C17*H17)</f>
        <v>0</v>
      </c>
      <c r="J17" s="25">
        <f>SUM(G17,I17)</f>
        <v>0</v>
      </c>
    </row>
    <row r="18" spans="1:10" ht="14.25" customHeight="1">
      <c r="A18" s="148" t="s">
        <v>36</v>
      </c>
      <c r="B18" s="149"/>
      <c r="C18" s="149"/>
      <c r="D18" s="149"/>
      <c r="E18" s="149"/>
      <c r="F18" s="149"/>
      <c r="G18" s="149"/>
      <c r="H18" s="150"/>
      <c r="I18" s="140"/>
      <c r="J18" s="18">
        <f>SUM(J16:J17)</f>
        <v>0</v>
      </c>
    </row>
    <row r="19" spans="1:10">
      <c r="A19" s="27"/>
      <c r="B19" s="28"/>
      <c r="C19" s="28"/>
      <c r="D19" s="29"/>
      <c r="E19" s="29"/>
      <c r="F19" s="29"/>
      <c r="G19" s="29"/>
      <c r="H19" s="29"/>
      <c r="I19" s="29"/>
      <c r="J19" s="29"/>
    </row>
    <row r="20" spans="1:10" ht="89.25">
      <c r="A20" s="3" t="s">
        <v>1</v>
      </c>
      <c r="B20" s="4" t="s">
        <v>2</v>
      </c>
      <c r="C20" s="4" t="s">
        <v>3</v>
      </c>
      <c r="D20" s="5" t="s">
        <v>282</v>
      </c>
      <c r="E20" s="5" t="s">
        <v>5</v>
      </c>
      <c r="F20" s="6" t="s">
        <v>6</v>
      </c>
      <c r="G20" s="6" t="s">
        <v>7</v>
      </c>
      <c r="H20" s="6" t="s">
        <v>26</v>
      </c>
      <c r="I20" s="6" t="s">
        <v>27</v>
      </c>
      <c r="J20" s="6" t="s">
        <v>10</v>
      </c>
    </row>
    <row r="21" spans="1:10">
      <c r="A21" s="30"/>
      <c r="B21" s="24">
        <v>1</v>
      </c>
      <c r="C21" s="24">
        <v>2</v>
      </c>
      <c r="D21" s="9">
        <v>3</v>
      </c>
      <c r="E21" s="9">
        <v>4</v>
      </c>
      <c r="F21" s="8">
        <v>5</v>
      </c>
      <c r="G21" s="8">
        <v>6</v>
      </c>
      <c r="H21" s="10">
        <v>7</v>
      </c>
      <c r="I21" s="31">
        <v>8</v>
      </c>
      <c r="J21" s="79">
        <v>9</v>
      </c>
    </row>
    <row r="22" spans="1:10">
      <c r="A22" s="32" t="s">
        <v>37</v>
      </c>
      <c r="B22" s="144" t="s">
        <v>374</v>
      </c>
      <c r="C22" s="145"/>
      <c r="D22" s="145"/>
      <c r="E22" s="145"/>
      <c r="F22" s="145"/>
      <c r="G22" s="145"/>
      <c r="H22" s="145"/>
      <c r="I22" s="145"/>
      <c r="J22" s="146"/>
    </row>
    <row r="23" spans="1:10">
      <c r="A23" s="78" t="s">
        <v>287</v>
      </c>
      <c r="B23" s="55" t="s">
        <v>375</v>
      </c>
      <c r="C23" s="77">
        <v>1</v>
      </c>
      <c r="D23" s="25"/>
      <c r="E23" s="25">
        <f>SUM(C23*D23)</f>
        <v>0</v>
      </c>
      <c r="F23" s="25"/>
      <c r="G23" s="25">
        <f>SUM(E23*F23)</f>
        <v>0</v>
      </c>
      <c r="H23" s="25"/>
      <c r="I23" s="25">
        <f>SUM(C23*H23)</f>
        <v>0</v>
      </c>
      <c r="J23" s="25">
        <f>SUM(G23,I23)</f>
        <v>0</v>
      </c>
    </row>
    <row r="24" spans="1:10" ht="14.25" customHeight="1">
      <c r="A24" s="148" t="s">
        <v>36</v>
      </c>
      <c r="B24" s="149"/>
      <c r="C24" s="149"/>
      <c r="D24" s="149"/>
      <c r="E24" s="149"/>
      <c r="F24" s="149"/>
      <c r="G24" s="149"/>
      <c r="H24" s="150"/>
      <c r="I24" s="140"/>
      <c r="J24" s="18">
        <f>SUM(J23:J23)</f>
        <v>0</v>
      </c>
    </row>
    <row r="25" spans="1:10">
      <c r="A25" s="27"/>
      <c r="B25" s="28"/>
      <c r="C25" s="28"/>
      <c r="D25" s="29"/>
      <c r="E25" s="29"/>
      <c r="F25" s="29"/>
      <c r="G25" s="29"/>
      <c r="H25" s="29"/>
      <c r="I25" s="29"/>
      <c r="J25" s="29"/>
    </row>
    <row r="26" spans="1:10" ht="89.25">
      <c r="A26" s="3" t="s">
        <v>1</v>
      </c>
      <c r="B26" s="4" t="s">
        <v>2</v>
      </c>
      <c r="C26" s="4" t="s">
        <v>3</v>
      </c>
      <c r="D26" s="5" t="s">
        <v>282</v>
      </c>
      <c r="E26" s="5" t="s">
        <v>5</v>
      </c>
      <c r="F26" s="6" t="s">
        <v>6</v>
      </c>
      <c r="G26" s="6" t="s">
        <v>7</v>
      </c>
      <c r="H26" s="6" t="s">
        <v>26</v>
      </c>
      <c r="I26" s="6" t="s">
        <v>27</v>
      </c>
      <c r="J26" s="6" t="s">
        <v>10</v>
      </c>
    </row>
    <row r="27" spans="1:10">
      <c r="A27" s="30"/>
      <c r="B27" s="24">
        <v>1</v>
      </c>
      <c r="C27" s="24">
        <v>2</v>
      </c>
      <c r="D27" s="9">
        <v>3</v>
      </c>
      <c r="E27" s="9">
        <v>4</v>
      </c>
      <c r="F27" s="8">
        <v>5</v>
      </c>
      <c r="G27" s="8">
        <v>6</v>
      </c>
      <c r="H27" s="10">
        <v>7</v>
      </c>
      <c r="I27" s="31">
        <v>8</v>
      </c>
      <c r="J27" s="79">
        <v>9</v>
      </c>
    </row>
    <row r="28" spans="1:10">
      <c r="A28" s="32" t="s">
        <v>45</v>
      </c>
      <c r="B28" s="144" t="s">
        <v>376</v>
      </c>
      <c r="C28" s="145"/>
      <c r="D28" s="145"/>
      <c r="E28" s="145"/>
      <c r="F28" s="145"/>
      <c r="G28" s="145"/>
      <c r="H28" s="145"/>
      <c r="I28" s="145"/>
      <c r="J28" s="146"/>
    </row>
    <row r="29" spans="1:10">
      <c r="A29" s="78" t="s">
        <v>291</v>
      </c>
      <c r="B29" s="55" t="s">
        <v>375</v>
      </c>
      <c r="C29" s="111">
        <v>1</v>
      </c>
      <c r="D29" s="25"/>
      <c r="E29" s="25">
        <f>SUM(C29*D29)</f>
        <v>0</v>
      </c>
      <c r="F29" s="25"/>
      <c r="G29" s="25">
        <f>SUM(E29*F29)</f>
        <v>0</v>
      </c>
      <c r="H29" s="25"/>
      <c r="I29" s="25">
        <f>SUM(C29*H29)</f>
        <v>0</v>
      </c>
      <c r="J29" s="25">
        <f>SUM(G29,I29)</f>
        <v>0</v>
      </c>
    </row>
    <row r="30" spans="1:10">
      <c r="A30" s="148" t="s">
        <v>36</v>
      </c>
      <c r="B30" s="149"/>
      <c r="C30" s="149"/>
      <c r="D30" s="149"/>
      <c r="E30" s="149"/>
      <c r="F30" s="149"/>
      <c r="G30" s="149"/>
      <c r="H30" s="150"/>
      <c r="I30" s="140"/>
      <c r="J30" s="18">
        <f>SUM(J29:J29)</f>
        <v>0</v>
      </c>
    </row>
    <row r="31" spans="1:10">
      <c r="A31" s="27"/>
      <c r="B31" s="28"/>
      <c r="C31" s="28"/>
      <c r="D31" s="29"/>
      <c r="E31" s="29"/>
      <c r="F31" s="29"/>
      <c r="G31" s="29"/>
      <c r="H31" s="29"/>
      <c r="I31" s="29"/>
      <c r="J31" s="29"/>
    </row>
    <row r="32" spans="1:10">
      <c r="A32" s="27"/>
      <c r="B32" s="28"/>
      <c r="C32" s="28"/>
      <c r="D32" s="29"/>
      <c r="E32" s="29"/>
      <c r="F32" s="29"/>
      <c r="G32" s="29"/>
      <c r="H32" s="29"/>
      <c r="I32" s="29"/>
      <c r="J32" s="29"/>
    </row>
    <row r="33" spans="1:15" ht="14.25" customHeight="1">
      <c r="A33" s="164" t="s">
        <v>189</v>
      </c>
      <c r="B33" s="164"/>
      <c r="C33" s="164"/>
      <c r="D33" s="164"/>
      <c r="E33" s="164"/>
      <c r="F33" s="164"/>
      <c r="G33" s="164"/>
      <c r="H33" s="164"/>
      <c r="I33" s="164"/>
      <c r="J33" s="164"/>
    </row>
    <row r="34" spans="1:15" ht="25.5">
      <c r="B34" s="81" t="s">
        <v>190</v>
      </c>
      <c r="C34" s="82"/>
      <c r="D34" s="112" t="s">
        <v>36</v>
      </c>
      <c r="E34" s="83"/>
      <c r="F34" s="112" t="s">
        <v>191</v>
      </c>
      <c r="G34" s="83"/>
      <c r="H34" s="84" t="s">
        <v>192</v>
      </c>
      <c r="I34" s="43"/>
      <c r="J34" s="29"/>
    </row>
    <row r="35" spans="1:15" ht="25.5">
      <c r="B35" s="81" t="s">
        <v>365</v>
      </c>
      <c r="C35" s="82"/>
      <c r="D35" s="113">
        <f>SUM(J11)</f>
        <v>0</v>
      </c>
      <c r="E35" s="85"/>
      <c r="F35" s="114">
        <v>0.2</v>
      </c>
      <c r="G35" s="86"/>
      <c r="H35" s="87">
        <f>SUM(D35,D35*F35)</f>
        <v>0</v>
      </c>
      <c r="I35" s="46"/>
      <c r="J35" s="29"/>
    </row>
    <row r="36" spans="1:15" ht="25.5">
      <c r="B36" s="88" t="s">
        <v>371</v>
      </c>
      <c r="C36" s="89"/>
      <c r="D36" s="113">
        <f>SUM(J18)</f>
        <v>0</v>
      </c>
      <c r="E36" s="85"/>
      <c r="F36" s="114">
        <v>0.2</v>
      </c>
      <c r="G36" s="86"/>
      <c r="H36" s="87">
        <f>SUM(D36,D36*F36)</f>
        <v>0</v>
      </c>
      <c r="I36" s="46"/>
      <c r="J36" s="29"/>
    </row>
    <row r="37" spans="1:15" ht="38.25">
      <c r="B37" s="81" t="s">
        <v>374</v>
      </c>
      <c r="C37" s="82"/>
      <c r="D37" s="113">
        <f>SUM(J24)</f>
        <v>0</v>
      </c>
      <c r="E37" s="85"/>
      <c r="F37" s="114">
        <v>0.2</v>
      </c>
      <c r="G37" s="86"/>
      <c r="H37" s="87">
        <f>SUM(D37,D37*F37)</f>
        <v>0</v>
      </c>
      <c r="I37" s="46"/>
      <c r="J37" s="29"/>
    </row>
    <row r="38" spans="1:15" ht="63.75">
      <c r="B38" s="81" t="s">
        <v>376</v>
      </c>
      <c r="C38" s="82"/>
      <c r="D38" s="113">
        <f>SUM(J30)</f>
        <v>0</v>
      </c>
      <c r="E38" s="85"/>
      <c r="F38" s="114">
        <v>0.2</v>
      </c>
      <c r="G38" s="86"/>
      <c r="H38" s="87">
        <f>SUM(D38,D38*F38)</f>
        <v>0</v>
      </c>
      <c r="I38" s="46"/>
      <c r="J38" s="29"/>
    </row>
    <row r="39" spans="1:15">
      <c r="A39" s="48"/>
      <c r="B39" s="90"/>
      <c r="C39" s="91"/>
      <c r="D39" s="115">
        <f>SUM(D35:D38)</f>
        <v>0</v>
      </c>
      <c r="E39" s="85"/>
      <c r="F39" s="116" t="s">
        <v>196</v>
      </c>
      <c r="G39" s="92"/>
      <c r="H39" s="93">
        <f>SUM(H35:H38)</f>
        <v>0</v>
      </c>
      <c r="I39" s="46"/>
      <c r="J39" s="29"/>
    </row>
    <row r="40" spans="1:15">
      <c r="A40" s="27"/>
      <c r="B40" s="28"/>
      <c r="C40" s="28"/>
      <c r="D40" s="29"/>
      <c r="E40" s="29"/>
      <c r="F40" s="29"/>
      <c r="G40" s="29"/>
      <c r="H40" s="29"/>
      <c r="I40" s="29"/>
      <c r="J40" s="29"/>
    </row>
    <row r="41" spans="1:15" ht="22.5" customHeight="1">
      <c r="A41" s="170"/>
      <c r="B41" s="170"/>
      <c r="C41" s="170"/>
      <c r="D41" s="170"/>
      <c r="E41" s="170"/>
      <c r="F41" s="170"/>
      <c r="G41" s="170"/>
      <c r="H41" s="170"/>
      <c r="I41" s="170"/>
      <c r="J41" s="170"/>
    </row>
    <row r="42" spans="1:15" ht="338.25" customHeight="1">
      <c r="A42" s="171" t="s">
        <v>197</v>
      </c>
      <c r="B42" s="171"/>
      <c r="C42" s="171"/>
      <c r="D42" s="171"/>
      <c r="E42" s="171"/>
      <c r="F42" s="171"/>
      <c r="G42" s="171"/>
      <c r="H42" s="171"/>
      <c r="I42" s="171"/>
      <c r="J42" s="171"/>
      <c r="K42" s="34"/>
      <c r="L42" s="34"/>
      <c r="M42" s="34"/>
      <c r="N42" s="34"/>
      <c r="O42" s="34"/>
    </row>
    <row r="43" spans="1:15">
      <c r="A43" s="27"/>
      <c r="B43" s="28"/>
      <c r="C43" s="28"/>
      <c r="D43" s="163" t="s">
        <v>198</v>
      </c>
      <c r="E43" s="163"/>
      <c r="F43" s="163"/>
      <c r="G43" s="163"/>
      <c r="H43" s="163"/>
      <c r="I43" s="134"/>
      <c r="J43" s="29"/>
    </row>
    <row r="44" spans="1:15">
      <c r="A44" s="27"/>
      <c r="B44" s="28"/>
      <c r="C44" s="28"/>
      <c r="D44" s="29"/>
      <c r="E44" s="29"/>
      <c r="F44" s="29"/>
      <c r="G44" s="29"/>
      <c r="H44" s="29"/>
      <c r="I44" s="29"/>
      <c r="J44" s="29"/>
    </row>
    <row r="45" spans="1:15">
      <c r="A45" s="27"/>
      <c r="B45" s="28"/>
      <c r="C45" s="28"/>
      <c r="D45" s="29"/>
      <c r="E45" s="29"/>
      <c r="F45" s="29" t="s">
        <v>199</v>
      </c>
      <c r="G45" s="29"/>
      <c r="H45" s="29"/>
      <c r="I45" s="29"/>
      <c r="J45" s="29"/>
    </row>
  </sheetData>
  <sheetProtection password="CC6C" sheet="1" objects="1" scenarios="1" selectLockedCells="1"/>
  <mergeCells count="13">
    <mergeCell ref="D43:H43"/>
    <mergeCell ref="A24:H24"/>
    <mergeCell ref="B28:J28"/>
    <mergeCell ref="A30:H30"/>
    <mergeCell ref="A33:J33"/>
    <mergeCell ref="A41:J41"/>
    <mergeCell ref="A42:J42"/>
    <mergeCell ref="B22:J22"/>
    <mergeCell ref="A1:J3"/>
    <mergeCell ref="B6:J6"/>
    <mergeCell ref="A11:H11"/>
    <mergeCell ref="B15:J15"/>
    <mergeCell ref="A18:H18"/>
  </mergeCells>
  <pageMargins left="0.70866141732283472" right="0.70866141732283472" top="0.74803149606299213" bottom="0.74803149606299213" header="0.31496062992125984" footer="0.31496062992125984"/>
  <pageSetup paperSize="9" scale="90" orientation="landscape" r:id="rId1"/>
</worksheet>
</file>

<file path=xl/worksheets/sheet16.xml><?xml version="1.0" encoding="utf-8"?>
<worksheet xmlns="http://schemas.openxmlformats.org/spreadsheetml/2006/main" xmlns:r="http://schemas.openxmlformats.org/officeDocument/2006/relationships">
  <dimension ref="A1:R24"/>
  <sheetViews>
    <sheetView workbookViewId="0">
      <selection activeCell="H8" sqref="H8"/>
    </sheetView>
  </sheetViews>
  <sheetFormatPr defaultRowHeight="14.25"/>
  <cols>
    <col min="1" max="1" width="7.42578125" style="40" customWidth="1"/>
    <col min="2" max="2" width="28.7109375" style="2" customWidth="1"/>
    <col min="3" max="3" width="8.5703125" style="2" customWidth="1"/>
    <col min="4" max="5" width="14.28515625" style="54" customWidth="1"/>
    <col min="6" max="7" width="11.28515625" style="54" customWidth="1"/>
    <col min="8" max="8" width="12.85546875" style="54" customWidth="1"/>
    <col min="9" max="9" width="11" style="54" customWidth="1"/>
    <col min="10" max="10" width="18.28515625" style="54" customWidth="1"/>
    <col min="11" max="256" width="9.140625" style="2"/>
    <col min="257" max="257" width="7.42578125" style="2" customWidth="1"/>
    <col min="258" max="258" width="28.7109375" style="2" customWidth="1"/>
    <col min="259" max="259" width="8.5703125" style="2" customWidth="1"/>
    <col min="260" max="261" width="14.28515625" style="2" customWidth="1"/>
    <col min="262" max="263" width="11.28515625" style="2" customWidth="1"/>
    <col min="264" max="264" width="12.85546875" style="2" customWidth="1"/>
    <col min="265" max="265" width="11" style="2" customWidth="1"/>
    <col min="266" max="266" width="18.28515625" style="2" customWidth="1"/>
    <col min="267" max="512" width="9.140625" style="2"/>
    <col min="513" max="513" width="7.42578125" style="2" customWidth="1"/>
    <col min="514" max="514" width="28.7109375" style="2" customWidth="1"/>
    <col min="515" max="515" width="8.5703125" style="2" customWidth="1"/>
    <col min="516" max="517" width="14.28515625" style="2" customWidth="1"/>
    <col min="518" max="519" width="11.28515625" style="2" customWidth="1"/>
    <col min="520" max="520" width="12.85546875" style="2" customWidth="1"/>
    <col min="521" max="521" width="11" style="2" customWidth="1"/>
    <col min="522" max="522" width="18.28515625" style="2" customWidth="1"/>
    <col min="523" max="768" width="9.140625" style="2"/>
    <col min="769" max="769" width="7.42578125" style="2" customWidth="1"/>
    <col min="770" max="770" width="28.7109375" style="2" customWidth="1"/>
    <col min="771" max="771" width="8.5703125" style="2" customWidth="1"/>
    <col min="772" max="773" width="14.28515625" style="2" customWidth="1"/>
    <col min="774" max="775" width="11.28515625" style="2" customWidth="1"/>
    <col min="776" max="776" width="12.85546875" style="2" customWidth="1"/>
    <col min="777" max="777" width="11" style="2" customWidth="1"/>
    <col min="778" max="778" width="18.28515625" style="2" customWidth="1"/>
    <col min="779" max="1024" width="9.140625" style="2"/>
    <col min="1025" max="1025" width="7.42578125" style="2" customWidth="1"/>
    <col min="1026" max="1026" width="28.7109375" style="2" customWidth="1"/>
    <col min="1027" max="1027" width="8.5703125" style="2" customWidth="1"/>
    <col min="1028" max="1029" width="14.28515625" style="2" customWidth="1"/>
    <col min="1030" max="1031" width="11.28515625" style="2" customWidth="1"/>
    <col min="1032" max="1032" width="12.85546875" style="2" customWidth="1"/>
    <col min="1033" max="1033" width="11" style="2" customWidth="1"/>
    <col min="1034" max="1034" width="18.28515625" style="2" customWidth="1"/>
    <col min="1035" max="1280" width="9.140625" style="2"/>
    <col min="1281" max="1281" width="7.42578125" style="2" customWidth="1"/>
    <col min="1282" max="1282" width="28.7109375" style="2" customWidth="1"/>
    <col min="1283" max="1283" width="8.5703125" style="2" customWidth="1"/>
    <col min="1284" max="1285" width="14.28515625" style="2" customWidth="1"/>
    <col min="1286" max="1287" width="11.28515625" style="2" customWidth="1"/>
    <col min="1288" max="1288" width="12.85546875" style="2" customWidth="1"/>
    <col min="1289" max="1289" width="11" style="2" customWidth="1"/>
    <col min="1290" max="1290" width="18.28515625" style="2" customWidth="1"/>
    <col min="1291" max="1536" width="9.140625" style="2"/>
    <col min="1537" max="1537" width="7.42578125" style="2" customWidth="1"/>
    <col min="1538" max="1538" width="28.7109375" style="2" customWidth="1"/>
    <col min="1539" max="1539" width="8.5703125" style="2" customWidth="1"/>
    <col min="1540" max="1541" width="14.28515625" style="2" customWidth="1"/>
    <col min="1542" max="1543" width="11.28515625" style="2" customWidth="1"/>
    <col min="1544" max="1544" width="12.85546875" style="2" customWidth="1"/>
    <col min="1545" max="1545" width="11" style="2" customWidth="1"/>
    <col min="1546" max="1546" width="18.28515625" style="2" customWidth="1"/>
    <col min="1547" max="1792" width="9.140625" style="2"/>
    <col min="1793" max="1793" width="7.42578125" style="2" customWidth="1"/>
    <col min="1794" max="1794" width="28.7109375" style="2" customWidth="1"/>
    <col min="1795" max="1795" width="8.5703125" style="2" customWidth="1"/>
    <col min="1796" max="1797" width="14.28515625" style="2" customWidth="1"/>
    <col min="1798" max="1799" width="11.28515625" style="2" customWidth="1"/>
    <col min="1800" max="1800" width="12.85546875" style="2" customWidth="1"/>
    <col min="1801" max="1801" width="11" style="2" customWidth="1"/>
    <col min="1802" max="1802" width="18.28515625" style="2" customWidth="1"/>
    <col min="1803" max="2048" width="9.140625" style="2"/>
    <col min="2049" max="2049" width="7.42578125" style="2" customWidth="1"/>
    <col min="2050" max="2050" width="28.7109375" style="2" customWidth="1"/>
    <col min="2051" max="2051" width="8.5703125" style="2" customWidth="1"/>
    <col min="2052" max="2053" width="14.28515625" style="2" customWidth="1"/>
    <col min="2054" max="2055" width="11.28515625" style="2" customWidth="1"/>
    <col min="2056" max="2056" width="12.85546875" style="2" customWidth="1"/>
    <col min="2057" max="2057" width="11" style="2" customWidth="1"/>
    <col min="2058" max="2058" width="18.28515625" style="2" customWidth="1"/>
    <col min="2059" max="2304" width="9.140625" style="2"/>
    <col min="2305" max="2305" width="7.42578125" style="2" customWidth="1"/>
    <col min="2306" max="2306" width="28.7109375" style="2" customWidth="1"/>
    <col min="2307" max="2307" width="8.5703125" style="2" customWidth="1"/>
    <col min="2308" max="2309" width="14.28515625" style="2" customWidth="1"/>
    <col min="2310" max="2311" width="11.28515625" style="2" customWidth="1"/>
    <col min="2312" max="2312" width="12.85546875" style="2" customWidth="1"/>
    <col min="2313" max="2313" width="11" style="2" customWidth="1"/>
    <col min="2314" max="2314" width="18.28515625" style="2" customWidth="1"/>
    <col min="2315" max="2560" width="9.140625" style="2"/>
    <col min="2561" max="2561" width="7.42578125" style="2" customWidth="1"/>
    <col min="2562" max="2562" width="28.7109375" style="2" customWidth="1"/>
    <col min="2563" max="2563" width="8.5703125" style="2" customWidth="1"/>
    <col min="2564" max="2565" width="14.28515625" style="2" customWidth="1"/>
    <col min="2566" max="2567" width="11.28515625" style="2" customWidth="1"/>
    <col min="2568" max="2568" width="12.85546875" style="2" customWidth="1"/>
    <col min="2569" max="2569" width="11" style="2" customWidth="1"/>
    <col min="2570" max="2570" width="18.28515625" style="2" customWidth="1"/>
    <col min="2571" max="2816" width="9.140625" style="2"/>
    <col min="2817" max="2817" width="7.42578125" style="2" customWidth="1"/>
    <col min="2818" max="2818" width="28.7109375" style="2" customWidth="1"/>
    <col min="2819" max="2819" width="8.5703125" style="2" customWidth="1"/>
    <col min="2820" max="2821" width="14.28515625" style="2" customWidth="1"/>
    <col min="2822" max="2823" width="11.28515625" style="2" customWidth="1"/>
    <col min="2824" max="2824" width="12.85546875" style="2" customWidth="1"/>
    <col min="2825" max="2825" width="11" style="2" customWidth="1"/>
    <col min="2826" max="2826" width="18.28515625" style="2" customWidth="1"/>
    <col min="2827" max="3072" width="9.140625" style="2"/>
    <col min="3073" max="3073" width="7.42578125" style="2" customWidth="1"/>
    <col min="3074" max="3074" width="28.7109375" style="2" customWidth="1"/>
    <col min="3075" max="3075" width="8.5703125" style="2" customWidth="1"/>
    <col min="3076" max="3077" width="14.28515625" style="2" customWidth="1"/>
    <col min="3078" max="3079" width="11.28515625" style="2" customWidth="1"/>
    <col min="3080" max="3080" width="12.85546875" style="2" customWidth="1"/>
    <col min="3081" max="3081" width="11" style="2" customWidth="1"/>
    <col min="3082" max="3082" width="18.28515625" style="2" customWidth="1"/>
    <col min="3083" max="3328" width="9.140625" style="2"/>
    <col min="3329" max="3329" width="7.42578125" style="2" customWidth="1"/>
    <col min="3330" max="3330" width="28.7109375" style="2" customWidth="1"/>
    <col min="3331" max="3331" width="8.5703125" style="2" customWidth="1"/>
    <col min="3332" max="3333" width="14.28515625" style="2" customWidth="1"/>
    <col min="3334" max="3335" width="11.28515625" style="2" customWidth="1"/>
    <col min="3336" max="3336" width="12.85546875" style="2" customWidth="1"/>
    <col min="3337" max="3337" width="11" style="2" customWidth="1"/>
    <col min="3338" max="3338" width="18.28515625" style="2" customWidth="1"/>
    <col min="3339" max="3584" width="9.140625" style="2"/>
    <col min="3585" max="3585" width="7.42578125" style="2" customWidth="1"/>
    <col min="3586" max="3586" width="28.7109375" style="2" customWidth="1"/>
    <col min="3587" max="3587" width="8.5703125" style="2" customWidth="1"/>
    <col min="3588" max="3589" width="14.28515625" style="2" customWidth="1"/>
    <col min="3590" max="3591" width="11.28515625" style="2" customWidth="1"/>
    <col min="3592" max="3592" width="12.85546875" style="2" customWidth="1"/>
    <col min="3593" max="3593" width="11" style="2" customWidth="1"/>
    <col min="3594" max="3594" width="18.28515625" style="2" customWidth="1"/>
    <col min="3595" max="3840" width="9.140625" style="2"/>
    <col min="3841" max="3841" width="7.42578125" style="2" customWidth="1"/>
    <col min="3842" max="3842" width="28.7109375" style="2" customWidth="1"/>
    <col min="3843" max="3843" width="8.5703125" style="2" customWidth="1"/>
    <col min="3844" max="3845" width="14.28515625" style="2" customWidth="1"/>
    <col min="3846" max="3847" width="11.28515625" style="2" customWidth="1"/>
    <col min="3848" max="3848" width="12.85546875" style="2" customWidth="1"/>
    <col min="3849" max="3849" width="11" style="2" customWidth="1"/>
    <col min="3850" max="3850" width="18.28515625" style="2" customWidth="1"/>
    <col min="3851" max="4096" width="9.140625" style="2"/>
    <col min="4097" max="4097" width="7.42578125" style="2" customWidth="1"/>
    <col min="4098" max="4098" width="28.7109375" style="2" customWidth="1"/>
    <col min="4099" max="4099" width="8.5703125" style="2" customWidth="1"/>
    <col min="4100" max="4101" width="14.28515625" style="2" customWidth="1"/>
    <col min="4102" max="4103" width="11.28515625" style="2" customWidth="1"/>
    <col min="4104" max="4104" width="12.85546875" style="2" customWidth="1"/>
    <col min="4105" max="4105" width="11" style="2" customWidth="1"/>
    <col min="4106" max="4106" width="18.28515625" style="2" customWidth="1"/>
    <col min="4107" max="4352" width="9.140625" style="2"/>
    <col min="4353" max="4353" width="7.42578125" style="2" customWidth="1"/>
    <col min="4354" max="4354" width="28.7109375" style="2" customWidth="1"/>
    <col min="4355" max="4355" width="8.5703125" style="2" customWidth="1"/>
    <col min="4356" max="4357" width="14.28515625" style="2" customWidth="1"/>
    <col min="4358" max="4359" width="11.28515625" style="2" customWidth="1"/>
    <col min="4360" max="4360" width="12.85546875" style="2" customWidth="1"/>
    <col min="4361" max="4361" width="11" style="2" customWidth="1"/>
    <col min="4362" max="4362" width="18.28515625" style="2" customWidth="1"/>
    <col min="4363" max="4608" width="9.140625" style="2"/>
    <col min="4609" max="4609" width="7.42578125" style="2" customWidth="1"/>
    <col min="4610" max="4610" width="28.7109375" style="2" customWidth="1"/>
    <col min="4611" max="4611" width="8.5703125" style="2" customWidth="1"/>
    <col min="4612" max="4613" width="14.28515625" style="2" customWidth="1"/>
    <col min="4614" max="4615" width="11.28515625" style="2" customWidth="1"/>
    <col min="4616" max="4616" width="12.85546875" style="2" customWidth="1"/>
    <col min="4617" max="4617" width="11" style="2" customWidth="1"/>
    <col min="4618" max="4618" width="18.28515625" style="2" customWidth="1"/>
    <col min="4619" max="4864" width="9.140625" style="2"/>
    <col min="4865" max="4865" width="7.42578125" style="2" customWidth="1"/>
    <col min="4866" max="4866" width="28.7109375" style="2" customWidth="1"/>
    <col min="4867" max="4867" width="8.5703125" style="2" customWidth="1"/>
    <col min="4868" max="4869" width="14.28515625" style="2" customWidth="1"/>
    <col min="4870" max="4871" width="11.28515625" style="2" customWidth="1"/>
    <col min="4872" max="4872" width="12.85546875" style="2" customWidth="1"/>
    <col min="4873" max="4873" width="11" style="2" customWidth="1"/>
    <col min="4874" max="4874" width="18.28515625" style="2" customWidth="1"/>
    <col min="4875" max="5120" width="9.140625" style="2"/>
    <col min="5121" max="5121" width="7.42578125" style="2" customWidth="1"/>
    <col min="5122" max="5122" width="28.7109375" style="2" customWidth="1"/>
    <col min="5123" max="5123" width="8.5703125" style="2" customWidth="1"/>
    <col min="5124" max="5125" width="14.28515625" style="2" customWidth="1"/>
    <col min="5126" max="5127" width="11.28515625" style="2" customWidth="1"/>
    <col min="5128" max="5128" width="12.85546875" style="2" customWidth="1"/>
    <col min="5129" max="5129" width="11" style="2" customWidth="1"/>
    <col min="5130" max="5130" width="18.28515625" style="2" customWidth="1"/>
    <col min="5131" max="5376" width="9.140625" style="2"/>
    <col min="5377" max="5377" width="7.42578125" style="2" customWidth="1"/>
    <col min="5378" max="5378" width="28.7109375" style="2" customWidth="1"/>
    <col min="5379" max="5379" width="8.5703125" style="2" customWidth="1"/>
    <col min="5380" max="5381" width="14.28515625" style="2" customWidth="1"/>
    <col min="5382" max="5383" width="11.28515625" style="2" customWidth="1"/>
    <col min="5384" max="5384" width="12.85546875" style="2" customWidth="1"/>
    <col min="5385" max="5385" width="11" style="2" customWidth="1"/>
    <col min="5386" max="5386" width="18.28515625" style="2" customWidth="1"/>
    <col min="5387" max="5632" width="9.140625" style="2"/>
    <col min="5633" max="5633" width="7.42578125" style="2" customWidth="1"/>
    <col min="5634" max="5634" width="28.7109375" style="2" customWidth="1"/>
    <col min="5635" max="5635" width="8.5703125" style="2" customWidth="1"/>
    <col min="5636" max="5637" width="14.28515625" style="2" customWidth="1"/>
    <col min="5638" max="5639" width="11.28515625" style="2" customWidth="1"/>
    <col min="5640" max="5640" width="12.85546875" style="2" customWidth="1"/>
    <col min="5641" max="5641" width="11" style="2" customWidth="1"/>
    <col min="5642" max="5642" width="18.28515625" style="2" customWidth="1"/>
    <col min="5643" max="5888" width="9.140625" style="2"/>
    <col min="5889" max="5889" width="7.42578125" style="2" customWidth="1"/>
    <col min="5890" max="5890" width="28.7109375" style="2" customWidth="1"/>
    <col min="5891" max="5891" width="8.5703125" style="2" customWidth="1"/>
    <col min="5892" max="5893" width="14.28515625" style="2" customWidth="1"/>
    <col min="5894" max="5895" width="11.28515625" style="2" customWidth="1"/>
    <col min="5896" max="5896" width="12.85546875" style="2" customWidth="1"/>
    <col min="5897" max="5897" width="11" style="2" customWidth="1"/>
    <col min="5898" max="5898" width="18.28515625" style="2" customWidth="1"/>
    <col min="5899" max="6144" width="9.140625" style="2"/>
    <col min="6145" max="6145" width="7.42578125" style="2" customWidth="1"/>
    <col min="6146" max="6146" width="28.7109375" style="2" customWidth="1"/>
    <col min="6147" max="6147" width="8.5703125" style="2" customWidth="1"/>
    <col min="6148" max="6149" width="14.28515625" style="2" customWidth="1"/>
    <col min="6150" max="6151" width="11.28515625" style="2" customWidth="1"/>
    <col min="6152" max="6152" width="12.85546875" style="2" customWidth="1"/>
    <col min="6153" max="6153" width="11" style="2" customWidth="1"/>
    <col min="6154" max="6154" width="18.28515625" style="2" customWidth="1"/>
    <col min="6155" max="6400" width="9.140625" style="2"/>
    <col min="6401" max="6401" width="7.42578125" style="2" customWidth="1"/>
    <col min="6402" max="6402" width="28.7109375" style="2" customWidth="1"/>
    <col min="6403" max="6403" width="8.5703125" style="2" customWidth="1"/>
    <col min="6404" max="6405" width="14.28515625" style="2" customWidth="1"/>
    <col min="6406" max="6407" width="11.28515625" style="2" customWidth="1"/>
    <col min="6408" max="6408" width="12.85546875" style="2" customWidth="1"/>
    <col min="6409" max="6409" width="11" style="2" customWidth="1"/>
    <col min="6410" max="6410" width="18.28515625" style="2" customWidth="1"/>
    <col min="6411" max="6656" width="9.140625" style="2"/>
    <col min="6657" max="6657" width="7.42578125" style="2" customWidth="1"/>
    <col min="6658" max="6658" width="28.7109375" style="2" customWidth="1"/>
    <col min="6659" max="6659" width="8.5703125" style="2" customWidth="1"/>
    <col min="6660" max="6661" width="14.28515625" style="2" customWidth="1"/>
    <col min="6662" max="6663" width="11.28515625" style="2" customWidth="1"/>
    <col min="6664" max="6664" width="12.85546875" style="2" customWidth="1"/>
    <col min="6665" max="6665" width="11" style="2" customWidth="1"/>
    <col min="6666" max="6666" width="18.28515625" style="2" customWidth="1"/>
    <col min="6667" max="6912" width="9.140625" style="2"/>
    <col min="6913" max="6913" width="7.42578125" style="2" customWidth="1"/>
    <col min="6914" max="6914" width="28.7109375" style="2" customWidth="1"/>
    <col min="6915" max="6915" width="8.5703125" style="2" customWidth="1"/>
    <col min="6916" max="6917" width="14.28515625" style="2" customWidth="1"/>
    <col min="6918" max="6919" width="11.28515625" style="2" customWidth="1"/>
    <col min="6920" max="6920" width="12.85546875" style="2" customWidth="1"/>
    <col min="6921" max="6921" width="11" style="2" customWidth="1"/>
    <col min="6922" max="6922" width="18.28515625" style="2" customWidth="1"/>
    <col min="6923" max="7168" width="9.140625" style="2"/>
    <col min="7169" max="7169" width="7.42578125" style="2" customWidth="1"/>
    <col min="7170" max="7170" width="28.7109375" style="2" customWidth="1"/>
    <col min="7171" max="7171" width="8.5703125" style="2" customWidth="1"/>
    <col min="7172" max="7173" width="14.28515625" style="2" customWidth="1"/>
    <col min="7174" max="7175" width="11.28515625" style="2" customWidth="1"/>
    <col min="7176" max="7176" width="12.85546875" style="2" customWidth="1"/>
    <col min="7177" max="7177" width="11" style="2" customWidth="1"/>
    <col min="7178" max="7178" width="18.28515625" style="2" customWidth="1"/>
    <col min="7179" max="7424" width="9.140625" style="2"/>
    <col min="7425" max="7425" width="7.42578125" style="2" customWidth="1"/>
    <col min="7426" max="7426" width="28.7109375" style="2" customWidth="1"/>
    <col min="7427" max="7427" width="8.5703125" style="2" customWidth="1"/>
    <col min="7428" max="7429" width="14.28515625" style="2" customWidth="1"/>
    <col min="7430" max="7431" width="11.28515625" style="2" customWidth="1"/>
    <col min="7432" max="7432" width="12.85546875" style="2" customWidth="1"/>
    <col min="7433" max="7433" width="11" style="2" customWidth="1"/>
    <col min="7434" max="7434" width="18.28515625" style="2" customWidth="1"/>
    <col min="7435" max="7680" width="9.140625" style="2"/>
    <col min="7681" max="7681" width="7.42578125" style="2" customWidth="1"/>
    <col min="7682" max="7682" width="28.7109375" style="2" customWidth="1"/>
    <col min="7683" max="7683" width="8.5703125" style="2" customWidth="1"/>
    <col min="7684" max="7685" width="14.28515625" style="2" customWidth="1"/>
    <col min="7686" max="7687" width="11.28515625" style="2" customWidth="1"/>
    <col min="7688" max="7688" width="12.85546875" style="2" customWidth="1"/>
    <col min="7689" max="7689" width="11" style="2" customWidth="1"/>
    <col min="7690" max="7690" width="18.28515625" style="2" customWidth="1"/>
    <col min="7691" max="7936" width="9.140625" style="2"/>
    <col min="7937" max="7937" width="7.42578125" style="2" customWidth="1"/>
    <col min="7938" max="7938" width="28.7109375" style="2" customWidth="1"/>
    <col min="7939" max="7939" width="8.5703125" style="2" customWidth="1"/>
    <col min="7940" max="7941" width="14.28515625" style="2" customWidth="1"/>
    <col min="7942" max="7943" width="11.28515625" style="2" customWidth="1"/>
    <col min="7944" max="7944" width="12.85546875" style="2" customWidth="1"/>
    <col min="7945" max="7945" width="11" style="2" customWidth="1"/>
    <col min="7946" max="7946" width="18.28515625" style="2" customWidth="1"/>
    <col min="7947" max="8192" width="9.140625" style="2"/>
    <col min="8193" max="8193" width="7.42578125" style="2" customWidth="1"/>
    <col min="8194" max="8194" width="28.7109375" style="2" customWidth="1"/>
    <col min="8195" max="8195" width="8.5703125" style="2" customWidth="1"/>
    <col min="8196" max="8197" width="14.28515625" style="2" customWidth="1"/>
    <col min="8198" max="8199" width="11.28515625" style="2" customWidth="1"/>
    <col min="8200" max="8200" width="12.85546875" style="2" customWidth="1"/>
    <col min="8201" max="8201" width="11" style="2" customWidth="1"/>
    <col min="8202" max="8202" width="18.28515625" style="2" customWidth="1"/>
    <col min="8203" max="8448" width="9.140625" style="2"/>
    <col min="8449" max="8449" width="7.42578125" style="2" customWidth="1"/>
    <col min="8450" max="8450" width="28.7109375" style="2" customWidth="1"/>
    <col min="8451" max="8451" width="8.5703125" style="2" customWidth="1"/>
    <col min="8452" max="8453" width="14.28515625" style="2" customWidth="1"/>
    <col min="8454" max="8455" width="11.28515625" style="2" customWidth="1"/>
    <col min="8456" max="8456" width="12.85546875" style="2" customWidth="1"/>
    <col min="8457" max="8457" width="11" style="2" customWidth="1"/>
    <col min="8458" max="8458" width="18.28515625" style="2" customWidth="1"/>
    <col min="8459" max="8704" width="9.140625" style="2"/>
    <col min="8705" max="8705" width="7.42578125" style="2" customWidth="1"/>
    <col min="8706" max="8706" width="28.7109375" style="2" customWidth="1"/>
    <col min="8707" max="8707" width="8.5703125" style="2" customWidth="1"/>
    <col min="8708" max="8709" width="14.28515625" style="2" customWidth="1"/>
    <col min="8710" max="8711" width="11.28515625" style="2" customWidth="1"/>
    <col min="8712" max="8712" width="12.85546875" style="2" customWidth="1"/>
    <col min="8713" max="8713" width="11" style="2" customWidth="1"/>
    <col min="8714" max="8714" width="18.28515625" style="2" customWidth="1"/>
    <col min="8715" max="8960" width="9.140625" style="2"/>
    <col min="8961" max="8961" width="7.42578125" style="2" customWidth="1"/>
    <col min="8962" max="8962" width="28.7109375" style="2" customWidth="1"/>
    <col min="8963" max="8963" width="8.5703125" style="2" customWidth="1"/>
    <col min="8964" max="8965" width="14.28515625" style="2" customWidth="1"/>
    <col min="8966" max="8967" width="11.28515625" style="2" customWidth="1"/>
    <col min="8968" max="8968" width="12.85546875" style="2" customWidth="1"/>
    <col min="8969" max="8969" width="11" style="2" customWidth="1"/>
    <col min="8970" max="8970" width="18.28515625" style="2" customWidth="1"/>
    <col min="8971" max="9216" width="9.140625" style="2"/>
    <col min="9217" max="9217" width="7.42578125" style="2" customWidth="1"/>
    <col min="9218" max="9218" width="28.7109375" style="2" customWidth="1"/>
    <col min="9219" max="9219" width="8.5703125" style="2" customWidth="1"/>
    <col min="9220" max="9221" width="14.28515625" style="2" customWidth="1"/>
    <col min="9222" max="9223" width="11.28515625" style="2" customWidth="1"/>
    <col min="9224" max="9224" width="12.85546875" style="2" customWidth="1"/>
    <col min="9225" max="9225" width="11" style="2" customWidth="1"/>
    <col min="9226" max="9226" width="18.28515625" style="2" customWidth="1"/>
    <col min="9227" max="9472" width="9.140625" style="2"/>
    <col min="9473" max="9473" width="7.42578125" style="2" customWidth="1"/>
    <col min="9474" max="9474" width="28.7109375" style="2" customWidth="1"/>
    <col min="9475" max="9475" width="8.5703125" style="2" customWidth="1"/>
    <col min="9476" max="9477" width="14.28515625" style="2" customWidth="1"/>
    <col min="9478" max="9479" width="11.28515625" style="2" customWidth="1"/>
    <col min="9480" max="9480" width="12.85546875" style="2" customWidth="1"/>
    <col min="9481" max="9481" width="11" style="2" customWidth="1"/>
    <col min="9482" max="9482" width="18.28515625" style="2" customWidth="1"/>
    <col min="9483" max="9728" width="9.140625" style="2"/>
    <col min="9729" max="9729" width="7.42578125" style="2" customWidth="1"/>
    <col min="9730" max="9730" width="28.7109375" style="2" customWidth="1"/>
    <col min="9731" max="9731" width="8.5703125" style="2" customWidth="1"/>
    <col min="9732" max="9733" width="14.28515625" style="2" customWidth="1"/>
    <col min="9734" max="9735" width="11.28515625" style="2" customWidth="1"/>
    <col min="9736" max="9736" width="12.85546875" style="2" customWidth="1"/>
    <col min="9737" max="9737" width="11" style="2" customWidth="1"/>
    <col min="9738" max="9738" width="18.28515625" style="2" customWidth="1"/>
    <col min="9739" max="9984" width="9.140625" style="2"/>
    <col min="9985" max="9985" width="7.42578125" style="2" customWidth="1"/>
    <col min="9986" max="9986" width="28.7109375" style="2" customWidth="1"/>
    <col min="9987" max="9987" width="8.5703125" style="2" customWidth="1"/>
    <col min="9988" max="9989" width="14.28515625" style="2" customWidth="1"/>
    <col min="9990" max="9991" width="11.28515625" style="2" customWidth="1"/>
    <col min="9992" max="9992" width="12.85546875" style="2" customWidth="1"/>
    <col min="9993" max="9993" width="11" style="2" customWidth="1"/>
    <col min="9994" max="9994" width="18.28515625" style="2" customWidth="1"/>
    <col min="9995" max="10240" width="9.140625" style="2"/>
    <col min="10241" max="10241" width="7.42578125" style="2" customWidth="1"/>
    <col min="10242" max="10242" width="28.7109375" style="2" customWidth="1"/>
    <col min="10243" max="10243" width="8.5703125" style="2" customWidth="1"/>
    <col min="10244" max="10245" width="14.28515625" style="2" customWidth="1"/>
    <col min="10246" max="10247" width="11.28515625" style="2" customWidth="1"/>
    <col min="10248" max="10248" width="12.85546875" style="2" customWidth="1"/>
    <col min="10249" max="10249" width="11" style="2" customWidth="1"/>
    <col min="10250" max="10250" width="18.28515625" style="2" customWidth="1"/>
    <col min="10251" max="10496" width="9.140625" style="2"/>
    <col min="10497" max="10497" width="7.42578125" style="2" customWidth="1"/>
    <col min="10498" max="10498" width="28.7109375" style="2" customWidth="1"/>
    <col min="10499" max="10499" width="8.5703125" style="2" customWidth="1"/>
    <col min="10500" max="10501" width="14.28515625" style="2" customWidth="1"/>
    <col min="10502" max="10503" width="11.28515625" style="2" customWidth="1"/>
    <col min="10504" max="10504" width="12.85546875" style="2" customWidth="1"/>
    <col min="10505" max="10505" width="11" style="2" customWidth="1"/>
    <col min="10506" max="10506" width="18.28515625" style="2" customWidth="1"/>
    <col min="10507" max="10752" width="9.140625" style="2"/>
    <col min="10753" max="10753" width="7.42578125" style="2" customWidth="1"/>
    <col min="10754" max="10754" width="28.7109375" style="2" customWidth="1"/>
    <col min="10755" max="10755" width="8.5703125" style="2" customWidth="1"/>
    <col min="10756" max="10757" width="14.28515625" style="2" customWidth="1"/>
    <col min="10758" max="10759" width="11.28515625" style="2" customWidth="1"/>
    <col min="10760" max="10760" width="12.85546875" style="2" customWidth="1"/>
    <col min="10761" max="10761" width="11" style="2" customWidth="1"/>
    <col min="10762" max="10762" width="18.28515625" style="2" customWidth="1"/>
    <col min="10763" max="11008" width="9.140625" style="2"/>
    <col min="11009" max="11009" width="7.42578125" style="2" customWidth="1"/>
    <col min="11010" max="11010" width="28.7109375" style="2" customWidth="1"/>
    <col min="11011" max="11011" width="8.5703125" style="2" customWidth="1"/>
    <col min="11012" max="11013" width="14.28515625" style="2" customWidth="1"/>
    <col min="11014" max="11015" width="11.28515625" style="2" customWidth="1"/>
    <col min="11016" max="11016" width="12.85546875" style="2" customWidth="1"/>
    <col min="11017" max="11017" width="11" style="2" customWidth="1"/>
    <col min="11018" max="11018" width="18.28515625" style="2" customWidth="1"/>
    <col min="11019" max="11264" width="9.140625" style="2"/>
    <col min="11265" max="11265" width="7.42578125" style="2" customWidth="1"/>
    <col min="11266" max="11266" width="28.7109375" style="2" customWidth="1"/>
    <col min="11267" max="11267" width="8.5703125" style="2" customWidth="1"/>
    <col min="11268" max="11269" width="14.28515625" style="2" customWidth="1"/>
    <col min="11270" max="11271" width="11.28515625" style="2" customWidth="1"/>
    <col min="11272" max="11272" width="12.85546875" style="2" customWidth="1"/>
    <col min="11273" max="11273" width="11" style="2" customWidth="1"/>
    <col min="11274" max="11274" width="18.28515625" style="2" customWidth="1"/>
    <col min="11275" max="11520" width="9.140625" style="2"/>
    <col min="11521" max="11521" width="7.42578125" style="2" customWidth="1"/>
    <col min="11522" max="11522" width="28.7109375" style="2" customWidth="1"/>
    <col min="11523" max="11523" width="8.5703125" style="2" customWidth="1"/>
    <col min="11524" max="11525" width="14.28515625" style="2" customWidth="1"/>
    <col min="11526" max="11527" width="11.28515625" style="2" customWidth="1"/>
    <col min="11528" max="11528" width="12.85546875" style="2" customWidth="1"/>
    <col min="11529" max="11529" width="11" style="2" customWidth="1"/>
    <col min="11530" max="11530" width="18.28515625" style="2" customWidth="1"/>
    <col min="11531" max="11776" width="9.140625" style="2"/>
    <col min="11777" max="11777" width="7.42578125" style="2" customWidth="1"/>
    <col min="11778" max="11778" width="28.7109375" style="2" customWidth="1"/>
    <col min="11779" max="11779" width="8.5703125" style="2" customWidth="1"/>
    <col min="11780" max="11781" width="14.28515625" style="2" customWidth="1"/>
    <col min="11782" max="11783" width="11.28515625" style="2" customWidth="1"/>
    <col min="11784" max="11784" width="12.85546875" style="2" customWidth="1"/>
    <col min="11785" max="11785" width="11" style="2" customWidth="1"/>
    <col min="11786" max="11786" width="18.28515625" style="2" customWidth="1"/>
    <col min="11787" max="12032" width="9.140625" style="2"/>
    <col min="12033" max="12033" width="7.42578125" style="2" customWidth="1"/>
    <col min="12034" max="12034" width="28.7109375" style="2" customWidth="1"/>
    <col min="12035" max="12035" width="8.5703125" style="2" customWidth="1"/>
    <col min="12036" max="12037" width="14.28515625" style="2" customWidth="1"/>
    <col min="12038" max="12039" width="11.28515625" style="2" customWidth="1"/>
    <col min="12040" max="12040" width="12.85546875" style="2" customWidth="1"/>
    <col min="12041" max="12041" width="11" style="2" customWidth="1"/>
    <col min="12042" max="12042" width="18.28515625" style="2" customWidth="1"/>
    <col min="12043" max="12288" width="9.140625" style="2"/>
    <col min="12289" max="12289" width="7.42578125" style="2" customWidth="1"/>
    <col min="12290" max="12290" width="28.7109375" style="2" customWidth="1"/>
    <col min="12291" max="12291" width="8.5703125" style="2" customWidth="1"/>
    <col min="12292" max="12293" width="14.28515625" style="2" customWidth="1"/>
    <col min="12294" max="12295" width="11.28515625" style="2" customWidth="1"/>
    <col min="12296" max="12296" width="12.85546875" style="2" customWidth="1"/>
    <col min="12297" max="12297" width="11" style="2" customWidth="1"/>
    <col min="12298" max="12298" width="18.28515625" style="2" customWidth="1"/>
    <col min="12299" max="12544" width="9.140625" style="2"/>
    <col min="12545" max="12545" width="7.42578125" style="2" customWidth="1"/>
    <col min="12546" max="12546" width="28.7109375" style="2" customWidth="1"/>
    <col min="12547" max="12547" width="8.5703125" style="2" customWidth="1"/>
    <col min="12548" max="12549" width="14.28515625" style="2" customWidth="1"/>
    <col min="12550" max="12551" width="11.28515625" style="2" customWidth="1"/>
    <col min="12552" max="12552" width="12.85546875" style="2" customWidth="1"/>
    <col min="12553" max="12553" width="11" style="2" customWidth="1"/>
    <col min="12554" max="12554" width="18.28515625" style="2" customWidth="1"/>
    <col min="12555" max="12800" width="9.140625" style="2"/>
    <col min="12801" max="12801" width="7.42578125" style="2" customWidth="1"/>
    <col min="12802" max="12802" width="28.7109375" style="2" customWidth="1"/>
    <col min="12803" max="12803" width="8.5703125" style="2" customWidth="1"/>
    <col min="12804" max="12805" width="14.28515625" style="2" customWidth="1"/>
    <col min="12806" max="12807" width="11.28515625" style="2" customWidth="1"/>
    <col min="12808" max="12808" width="12.85546875" style="2" customWidth="1"/>
    <col min="12809" max="12809" width="11" style="2" customWidth="1"/>
    <col min="12810" max="12810" width="18.28515625" style="2" customWidth="1"/>
    <col min="12811" max="13056" width="9.140625" style="2"/>
    <col min="13057" max="13057" width="7.42578125" style="2" customWidth="1"/>
    <col min="13058" max="13058" width="28.7109375" style="2" customWidth="1"/>
    <col min="13059" max="13059" width="8.5703125" style="2" customWidth="1"/>
    <col min="13060" max="13061" width="14.28515625" style="2" customWidth="1"/>
    <col min="13062" max="13063" width="11.28515625" style="2" customWidth="1"/>
    <col min="13064" max="13064" width="12.85546875" style="2" customWidth="1"/>
    <col min="13065" max="13065" width="11" style="2" customWidth="1"/>
    <col min="13066" max="13066" width="18.28515625" style="2" customWidth="1"/>
    <col min="13067" max="13312" width="9.140625" style="2"/>
    <col min="13313" max="13313" width="7.42578125" style="2" customWidth="1"/>
    <col min="13314" max="13314" width="28.7109375" style="2" customWidth="1"/>
    <col min="13315" max="13315" width="8.5703125" style="2" customWidth="1"/>
    <col min="13316" max="13317" width="14.28515625" style="2" customWidth="1"/>
    <col min="13318" max="13319" width="11.28515625" style="2" customWidth="1"/>
    <col min="13320" max="13320" width="12.85546875" style="2" customWidth="1"/>
    <col min="13321" max="13321" width="11" style="2" customWidth="1"/>
    <col min="13322" max="13322" width="18.28515625" style="2" customWidth="1"/>
    <col min="13323" max="13568" width="9.140625" style="2"/>
    <col min="13569" max="13569" width="7.42578125" style="2" customWidth="1"/>
    <col min="13570" max="13570" width="28.7109375" style="2" customWidth="1"/>
    <col min="13571" max="13571" width="8.5703125" style="2" customWidth="1"/>
    <col min="13572" max="13573" width="14.28515625" style="2" customWidth="1"/>
    <col min="13574" max="13575" width="11.28515625" style="2" customWidth="1"/>
    <col min="13576" max="13576" width="12.85546875" style="2" customWidth="1"/>
    <col min="13577" max="13577" width="11" style="2" customWidth="1"/>
    <col min="13578" max="13578" width="18.28515625" style="2" customWidth="1"/>
    <col min="13579" max="13824" width="9.140625" style="2"/>
    <col min="13825" max="13825" width="7.42578125" style="2" customWidth="1"/>
    <col min="13826" max="13826" width="28.7109375" style="2" customWidth="1"/>
    <col min="13827" max="13827" width="8.5703125" style="2" customWidth="1"/>
    <col min="13828" max="13829" width="14.28515625" style="2" customWidth="1"/>
    <col min="13830" max="13831" width="11.28515625" style="2" customWidth="1"/>
    <col min="13832" max="13832" width="12.85546875" style="2" customWidth="1"/>
    <col min="13833" max="13833" width="11" style="2" customWidth="1"/>
    <col min="13834" max="13834" width="18.28515625" style="2" customWidth="1"/>
    <col min="13835" max="14080" width="9.140625" style="2"/>
    <col min="14081" max="14081" width="7.42578125" style="2" customWidth="1"/>
    <col min="14082" max="14082" width="28.7109375" style="2" customWidth="1"/>
    <col min="14083" max="14083" width="8.5703125" style="2" customWidth="1"/>
    <col min="14084" max="14085" width="14.28515625" style="2" customWidth="1"/>
    <col min="14086" max="14087" width="11.28515625" style="2" customWidth="1"/>
    <col min="14088" max="14088" width="12.85546875" style="2" customWidth="1"/>
    <col min="14089" max="14089" width="11" style="2" customWidth="1"/>
    <col min="14090" max="14090" width="18.28515625" style="2" customWidth="1"/>
    <col min="14091" max="14336" width="9.140625" style="2"/>
    <col min="14337" max="14337" width="7.42578125" style="2" customWidth="1"/>
    <col min="14338" max="14338" width="28.7109375" style="2" customWidth="1"/>
    <col min="14339" max="14339" width="8.5703125" style="2" customWidth="1"/>
    <col min="14340" max="14341" width="14.28515625" style="2" customWidth="1"/>
    <col min="14342" max="14343" width="11.28515625" style="2" customWidth="1"/>
    <col min="14344" max="14344" width="12.85546875" style="2" customWidth="1"/>
    <col min="14345" max="14345" width="11" style="2" customWidth="1"/>
    <col min="14346" max="14346" width="18.28515625" style="2" customWidth="1"/>
    <col min="14347" max="14592" width="9.140625" style="2"/>
    <col min="14593" max="14593" width="7.42578125" style="2" customWidth="1"/>
    <col min="14594" max="14594" width="28.7109375" style="2" customWidth="1"/>
    <col min="14595" max="14595" width="8.5703125" style="2" customWidth="1"/>
    <col min="14596" max="14597" width="14.28515625" style="2" customWidth="1"/>
    <col min="14598" max="14599" width="11.28515625" style="2" customWidth="1"/>
    <col min="14600" max="14600" width="12.85546875" style="2" customWidth="1"/>
    <col min="14601" max="14601" width="11" style="2" customWidth="1"/>
    <col min="14602" max="14602" width="18.28515625" style="2" customWidth="1"/>
    <col min="14603" max="14848" width="9.140625" style="2"/>
    <col min="14849" max="14849" width="7.42578125" style="2" customWidth="1"/>
    <col min="14850" max="14850" width="28.7109375" style="2" customWidth="1"/>
    <col min="14851" max="14851" width="8.5703125" style="2" customWidth="1"/>
    <col min="14852" max="14853" width="14.28515625" style="2" customWidth="1"/>
    <col min="14854" max="14855" width="11.28515625" style="2" customWidth="1"/>
    <col min="14856" max="14856" width="12.85546875" style="2" customWidth="1"/>
    <col min="14857" max="14857" width="11" style="2" customWidth="1"/>
    <col min="14858" max="14858" width="18.28515625" style="2" customWidth="1"/>
    <col min="14859" max="15104" width="9.140625" style="2"/>
    <col min="15105" max="15105" width="7.42578125" style="2" customWidth="1"/>
    <col min="15106" max="15106" width="28.7109375" style="2" customWidth="1"/>
    <col min="15107" max="15107" width="8.5703125" style="2" customWidth="1"/>
    <col min="15108" max="15109" width="14.28515625" style="2" customWidth="1"/>
    <col min="15110" max="15111" width="11.28515625" style="2" customWidth="1"/>
    <col min="15112" max="15112" width="12.85546875" style="2" customWidth="1"/>
    <col min="15113" max="15113" width="11" style="2" customWidth="1"/>
    <col min="15114" max="15114" width="18.28515625" style="2" customWidth="1"/>
    <col min="15115" max="15360" width="9.140625" style="2"/>
    <col min="15361" max="15361" width="7.42578125" style="2" customWidth="1"/>
    <col min="15362" max="15362" width="28.7109375" style="2" customWidth="1"/>
    <col min="15363" max="15363" width="8.5703125" style="2" customWidth="1"/>
    <col min="15364" max="15365" width="14.28515625" style="2" customWidth="1"/>
    <col min="15366" max="15367" width="11.28515625" style="2" customWidth="1"/>
    <col min="15368" max="15368" width="12.85546875" style="2" customWidth="1"/>
    <col min="15369" max="15369" width="11" style="2" customWidth="1"/>
    <col min="15370" max="15370" width="18.28515625" style="2" customWidth="1"/>
    <col min="15371" max="15616" width="9.140625" style="2"/>
    <col min="15617" max="15617" width="7.42578125" style="2" customWidth="1"/>
    <col min="15618" max="15618" width="28.7109375" style="2" customWidth="1"/>
    <col min="15619" max="15619" width="8.5703125" style="2" customWidth="1"/>
    <col min="15620" max="15621" width="14.28515625" style="2" customWidth="1"/>
    <col min="15622" max="15623" width="11.28515625" style="2" customWidth="1"/>
    <col min="15624" max="15624" width="12.85546875" style="2" customWidth="1"/>
    <col min="15625" max="15625" width="11" style="2" customWidth="1"/>
    <col min="15626" max="15626" width="18.28515625" style="2" customWidth="1"/>
    <col min="15627" max="15872" width="9.140625" style="2"/>
    <col min="15873" max="15873" width="7.42578125" style="2" customWidth="1"/>
    <col min="15874" max="15874" width="28.7109375" style="2" customWidth="1"/>
    <col min="15875" max="15875" width="8.5703125" style="2" customWidth="1"/>
    <col min="15876" max="15877" width="14.28515625" style="2" customWidth="1"/>
    <col min="15878" max="15879" width="11.28515625" style="2" customWidth="1"/>
    <col min="15880" max="15880" width="12.85546875" style="2" customWidth="1"/>
    <col min="15881" max="15881" width="11" style="2" customWidth="1"/>
    <col min="15882" max="15882" width="18.28515625" style="2" customWidth="1"/>
    <col min="15883" max="16128" width="9.140625" style="2"/>
    <col min="16129" max="16129" width="7.42578125" style="2" customWidth="1"/>
    <col min="16130" max="16130" width="28.7109375" style="2" customWidth="1"/>
    <col min="16131" max="16131" width="8.5703125" style="2" customWidth="1"/>
    <col min="16132" max="16133" width="14.28515625" style="2" customWidth="1"/>
    <col min="16134" max="16135" width="11.28515625" style="2" customWidth="1"/>
    <col min="16136" max="16136" width="12.85546875" style="2" customWidth="1"/>
    <col min="16137" max="16137" width="11" style="2" customWidth="1"/>
    <col min="16138" max="16138" width="18.28515625" style="2" customWidth="1"/>
    <col min="16139" max="16384" width="9.140625" style="2"/>
  </cols>
  <sheetData>
    <row r="1" spans="1:18" ht="14.25" customHeight="1">
      <c r="A1" s="151" t="s">
        <v>377</v>
      </c>
      <c r="B1" s="152"/>
      <c r="C1" s="152"/>
      <c r="D1" s="152"/>
      <c r="E1" s="152"/>
      <c r="F1" s="152"/>
      <c r="G1" s="152"/>
      <c r="H1" s="152"/>
      <c r="I1" s="152"/>
      <c r="J1" s="152"/>
      <c r="K1" s="1"/>
      <c r="L1" s="1"/>
      <c r="M1" s="1"/>
      <c r="N1" s="1"/>
      <c r="O1" s="1"/>
      <c r="P1" s="1"/>
      <c r="Q1" s="1"/>
      <c r="R1" s="1"/>
    </row>
    <row r="2" spans="1:18" ht="14.25" customHeight="1">
      <c r="A2" s="152"/>
      <c r="B2" s="152"/>
      <c r="C2" s="152"/>
      <c r="D2" s="152"/>
      <c r="E2" s="152"/>
      <c r="F2" s="152"/>
      <c r="G2" s="152"/>
      <c r="H2" s="152"/>
      <c r="I2" s="152"/>
      <c r="J2" s="152"/>
      <c r="K2" s="1"/>
      <c r="L2" s="1"/>
      <c r="M2" s="1"/>
      <c r="N2" s="1"/>
      <c r="O2" s="1"/>
      <c r="P2" s="1"/>
      <c r="Q2" s="1"/>
      <c r="R2" s="1"/>
    </row>
    <row r="3" spans="1:18" ht="14.25" customHeight="1">
      <c r="A3" s="152"/>
      <c r="B3" s="152"/>
      <c r="C3" s="152"/>
      <c r="D3" s="152"/>
      <c r="E3" s="152"/>
      <c r="F3" s="152"/>
      <c r="G3" s="152"/>
      <c r="H3" s="152"/>
      <c r="I3" s="152"/>
      <c r="J3" s="152"/>
      <c r="K3" s="1"/>
      <c r="L3" s="1"/>
      <c r="M3" s="1"/>
      <c r="N3" s="1"/>
      <c r="O3" s="1"/>
      <c r="P3" s="1"/>
      <c r="Q3" s="1"/>
      <c r="R3" s="1"/>
    </row>
    <row r="4" spans="1:18" ht="89.25">
      <c r="A4" s="3" t="s">
        <v>1</v>
      </c>
      <c r="B4" s="4" t="s">
        <v>2</v>
      </c>
      <c r="C4" s="4" t="s">
        <v>3</v>
      </c>
      <c r="D4" s="5" t="s">
        <v>274</v>
      </c>
      <c r="E4" s="5" t="s">
        <v>5</v>
      </c>
      <c r="F4" s="6" t="s">
        <v>6</v>
      </c>
      <c r="G4" s="6" t="s">
        <v>7</v>
      </c>
      <c r="H4" s="6" t="s">
        <v>8</v>
      </c>
      <c r="I4" s="6" t="s">
        <v>9</v>
      </c>
      <c r="J4" s="6" t="s">
        <v>10</v>
      </c>
    </row>
    <row r="5" spans="1:18" s="12" customFormat="1">
      <c r="A5" s="7"/>
      <c r="B5" s="8">
        <v>1</v>
      </c>
      <c r="C5" s="9">
        <v>2</v>
      </c>
      <c r="D5" s="9">
        <v>3</v>
      </c>
      <c r="E5" s="9">
        <v>4</v>
      </c>
      <c r="F5" s="8">
        <v>5</v>
      </c>
      <c r="G5" s="8">
        <v>6</v>
      </c>
      <c r="H5" s="10">
        <v>7</v>
      </c>
      <c r="I5" s="10">
        <v>8</v>
      </c>
      <c r="J5" s="11">
        <v>9</v>
      </c>
      <c r="L5" s="13"/>
    </row>
    <row r="6" spans="1:18">
      <c r="A6" s="11" t="s">
        <v>11</v>
      </c>
      <c r="B6" s="153" t="s">
        <v>378</v>
      </c>
      <c r="C6" s="154"/>
      <c r="D6" s="154"/>
      <c r="E6" s="154"/>
      <c r="F6" s="154"/>
      <c r="G6" s="154"/>
      <c r="H6" s="154"/>
      <c r="I6" s="154"/>
      <c r="J6" s="155"/>
    </row>
    <row r="7" spans="1:18">
      <c r="A7" s="63" t="s">
        <v>276</v>
      </c>
      <c r="B7" s="117" t="s">
        <v>379</v>
      </c>
      <c r="C7" s="75">
        <v>2</v>
      </c>
      <c r="D7" s="16"/>
      <c r="E7" s="16">
        <f>SUM(C7*D7)</f>
        <v>0</v>
      </c>
      <c r="F7" s="16"/>
      <c r="G7" s="16">
        <f>SUM(E7*F7)</f>
        <v>0</v>
      </c>
      <c r="H7" s="16"/>
      <c r="I7" s="16">
        <f>SUM(C7*H7)</f>
        <v>0</v>
      </c>
      <c r="J7" s="16">
        <f>SUM(G7,I7)</f>
        <v>0</v>
      </c>
    </row>
    <row r="8" spans="1:18">
      <c r="A8" s="63" t="s">
        <v>15</v>
      </c>
      <c r="B8" s="117" t="s">
        <v>380</v>
      </c>
      <c r="C8" s="75">
        <v>1</v>
      </c>
      <c r="D8" s="16"/>
      <c r="E8" s="16">
        <f>SUM(C8*D8)</f>
        <v>0</v>
      </c>
      <c r="F8" s="16"/>
      <c r="G8" s="16">
        <f>SUM(E8*F8)</f>
        <v>0</v>
      </c>
      <c r="H8" s="16"/>
      <c r="I8" s="16">
        <f>SUM(C8*H8)</f>
        <v>0</v>
      </c>
      <c r="J8" s="16">
        <f>SUM(G8,I8)</f>
        <v>0</v>
      </c>
    </row>
    <row r="9" spans="1:18">
      <c r="A9" s="63" t="s">
        <v>280</v>
      </c>
      <c r="B9" s="117" t="s">
        <v>381</v>
      </c>
      <c r="C9" s="75">
        <v>1</v>
      </c>
      <c r="D9" s="16"/>
      <c r="E9" s="16">
        <f>SUM(C9*D9)</f>
        <v>0</v>
      </c>
      <c r="F9" s="16"/>
      <c r="G9" s="16">
        <f>SUM(E9*F9)</f>
        <v>0</v>
      </c>
      <c r="H9" s="16"/>
      <c r="I9" s="16">
        <f>SUM(C9*H9)</f>
        <v>0</v>
      </c>
      <c r="J9" s="16">
        <f>SUM(G9,I9)</f>
        <v>0</v>
      </c>
    </row>
    <row r="10" spans="1:18">
      <c r="A10" s="63" t="s">
        <v>369</v>
      </c>
      <c r="B10" s="117" t="s">
        <v>382</v>
      </c>
      <c r="C10" s="75">
        <v>1</v>
      </c>
      <c r="D10" s="16"/>
      <c r="E10" s="16">
        <f>SUM(C10*D10)</f>
        <v>0</v>
      </c>
      <c r="F10" s="16"/>
      <c r="G10" s="16">
        <f>SUM(E10*F10)</f>
        <v>0</v>
      </c>
      <c r="H10" s="16"/>
      <c r="I10" s="16">
        <f>SUM(C10*H10)</f>
        <v>0</v>
      </c>
      <c r="J10" s="16">
        <f>SUM(G10,I10)</f>
        <v>0</v>
      </c>
    </row>
    <row r="11" spans="1:18">
      <c r="A11" s="156" t="s">
        <v>25</v>
      </c>
      <c r="B11" s="157"/>
      <c r="C11" s="157"/>
      <c r="D11" s="157"/>
      <c r="E11" s="157"/>
      <c r="F11" s="157"/>
      <c r="G11" s="157"/>
      <c r="H11" s="158"/>
      <c r="I11" s="139"/>
      <c r="J11" s="18">
        <f>SUM(J7:J10)</f>
        <v>0</v>
      </c>
    </row>
    <row r="12" spans="1:18">
      <c r="A12" s="20"/>
      <c r="B12" s="20"/>
      <c r="C12" s="20"/>
      <c r="D12" s="20"/>
      <c r="E12" s="20"/>
      <c r="F12" s="20"/>
      <c r="G12" s="20"/>
      <c r="H12" s="20"/>
      <c r="I12" s="20"/>
      <c r="J12" s="120"/>
    </row>
    <row r="13" spans="1:18">
      <c r="A13" s="20"/>
      <c r="B13" s="20"/>
      <c r="C13" s="20"/>
      <c r="D13" s="20"/>
      <c r="E13" s="20"/>
      <c r="F13" s="20"/>
      <c r="G13" s="20"/>
      <c r="H13" s="20"/>
      <c r="I13" s="20"/>
      <c r="J13" s="120"/>
    </row>
    <row r="14" spans="1:18">
      <c r="A14" s="27"/>
      <c r="B14" s="28"/>
      <c r="C14" s="28"/>
      <c r="D14" s="29"/>
      <c r="E14" s="29"/>
      <c r="F14" s="29"/>
      <c r="G14" s="29"/>
      <c r="H14" s="29"/>
      <c r="I14" s="29"/>
      <c r="J14" s="29"/>
    </row>
    <row r="15" spans="1:18">
      <c r="A15" s="164" t="s">
        <v>189</v>
      </c>
      <c r="B15" s="164"/>
      <c r="C15" s="164"/>
      <c r="D15" s="164"/>
      <c r="E15" s="164"/>
      <c r="F15" s="164"/>
      <c r="G15" s="164"/>
      <c r="H15" s="164"/>
      <c r="I15" s="164"/>
      <c r="J15" s="164"/>
    </row>
    <row r="16" spans="1:18" ht="25.5">
      <c r="B16" s="81" t="s">
        <v>190</v>
      </c>
      <c r="C16" s="82"/>
      <c r="D16" s="42" t="s">
        <v>36</v>
      </c>
      <c r="E16" s="83"/>
      <c r="F16" s="42" t="s">
        <v>191</v>
      </c>
      <c r="G16" s="83"/>
      <c r="H16" s="84" t="s">
        <v>192</v>
      </c>
      <c r="I16" s="43"/>
      <c r="J16" s="29"/>
    </row>
    <row r="17" spans="1:10" ht="38.25">
      <c r="B17" s="81" t="s">
        <v>378</v>
      </c>
      <c r="C17" s="82"/>
      <c r="D17" s="44">
        <f>SUM(J11)</f>
        <v>0</v>
      </c>
      <c r="E17" s="85"/>
      <c r="F17" s="45">
        <v>0.2</v>
      </c>
      <c r="G17" s="86"/>
      <c r="H17" s="87">
        <f>SUM(D17,D17*F17)</f>
        <v>0</v>
      </c>
      <c r="I17" s="46"/>
      <c r="J17" s="29"/>
    </row>
    <row r="18" spans="1:10">
      <c r="A18" s="48"/>
      <c r="B18" s="90"/>
      <c r="C18" s="91"/>
      <c r="D18" s="50">
        <f>SUM(D17:D17)</f>
        <v>0</v>
      </c>
      <c r="E18" s="85"/>
      <c r="F18" s="51" t="s">
        <v>196</v>
      </c>
      <c r="G18" s="92"/>
      <c r="H18" s="93">
        <f>SUM(H17:H17)</f>
        <v>0</v>
      </c>
      <c r="I18" s="46"/>
      <c r="J18" s="29"/>
    </row>
    <row r="19" spans="1:10">
      <c r="A19" s="27"/>
      <c r="B19" s="28"/>
      <c r="C19" s="28"/>
      <c r="D19" s="29"/>
      <c r="E19" s="29"/>
      <c r="F19" s="29"/>
      <c r="G19" s="29"/>
      <c r="H19" s="29"/>
      <c r="I19" s="29"/>
      <c r="J19" s="29"/>
    </row>
    <row r="20" spans="1:10">
      <c r="A20" s="170"/>
      <c r="B20" s="170"/>
      <c r="C20" s="170"/>
      <c r="D20" s="170"/>
      <c r="E20" s="170"/>
      <c r="F20" s="170"/>
      <c r="G20" s="170"/>
      <c r="H20" s="170"/>
      <c r="I20" s="170"/>
      <c r="J20" s="170"/>
    </row>
    <row r="21" spans="1:10" ht="321.75" customHeight="1">
      <c r="A21" s="171" t="s">
        <v>197</v>
      </c>
      <c r="B21" s="171"/>
      <c r="C21" s="171"/>
      <c r="D21" s="171"/>
      <c r="E21" s="171"/>
      <c r="F21" s="171"/>
      <c r="G21" s="171"/>
      <c r="H21" s="171"/>
      <c r="I21" s="171"/>
      <c r="J21" s="171"/>
    </row>
    <row r="22" spans="1:10">
      <c r="A22" s="27"/>
      <c r="B22" s="28"/>
      <c r="C22" s="28"/>
      <c r="D22" s="163" t="s">
        <v>198</v>
      </c>
      <c r="E22" s="163"/>
      <c r="F22" s="163"/>
      <c r="G22" s="163"/>
      <c r="H22" s="163"/>
      <c r="I22" s="134"/>
      <c r="J22" s="29"/>
    </row>
    <row r="23" spans="1:10">
      <c r="A23" s="27"/>
      <c r="B23" s="28"/>
      <c r="C23" s="28"/>
      <c r="D23" s="29"/>
      <c r="E23" s="29"/>
      <c r="F23" s="29"/>
      <c r="G23" s="29"/>
      <c r="H23" s="29"/>
      <c r="I23" s="29"/>
      <c r="J23" s="29"/>
    </row>
    <row r="24" spans="1:10">
      <c r="A24" s="27"/>
      <c r="B24" s="28"/>
      <c r="C24" s="28"/>
      <c r="D24" s="29"/>
      <c r="E24" s="29"/>
      <c r="F24" s="29" t="s">
        <v>199</v>
      </c>
      <c r="G24" s="29"/>
      <c r="H24" s="29"/>
      <c r="I24" s="29"/>
      <c r="J24" s="29"/>
    </row>
  </sheetData>
  <sheetProtection password="CC6C" sheet="1" objects="1" scenarios="1" selectLockedCells="1"/>
  <mergeCells count="7">
    <mergeCell ref="D22:H22"/>
    <mergeCell ref="A1:J3"/>
    <mergeCell ref="B6:J6"/>
    <mergeCell ref="A11:H11"/>
    <mergeCell ref="A15:J15"/>
    <mergeCell ref="A20:J20"/>
    <mergeCell ref="A21:J21"/>
  </mergeCells>
  <pageMargins left="0.70866141732283472" right="0.70866141732283472" top="0.74803149606299213" bottom="0.74803149606299213" header="0.31496062992125984" footer="0.31496062992125984"/>
  <pageSetup paperSize="9" scale="90" orientation="landscape" r:id="rId1"/>
</worksheet>
</file>

<file path=xl/worksheets/sheet17.xml><?xml version="1.0" encoding="utf-8"?>
<worksheet xmlns="http://schemas.openxmlformats.org/spreadsheetml/2006/main" xmlns:r="http://schemas.openxmlformats.org/officeDocument/2006/relationships">
  <dimension ref="A1:N19"/>
  <sheetViews>
    <sheetView topLeftCell="A2" workbookViewId="0">
      <selection activeCell="D6" sqref="D6:D7"/>
    </sheetView>
  </sheetViews>
  <sheetFormatPr defaultRowHeight="14.25"/>
  <cols>
    <col min="1" max="1" width="7.42578125" style="72" customWidth="1"/>
    <col min="2" max="2" width="30.42578125" style="2" customWidth="1"/>
    <col min="3" max="3" width="16.7109375" style="54" customWidth="1"/>
    <col min="4" max="5" width="21" style="54" customWidth="1"/>
    <col min="6" max="6" width="27.42578125" style="54" customWidth="1"/>
    <col min="7" max="7" width="1.28515625" style="2" customWidth="1"/>
    <col min="8" max="256" width="9.140625" style="2"/>
    <col min="257" max="257" width="7.42578125" style="2" customWidth="1"/>
    <col min="258" max="258" width="30.42578125" style="2" customWidth="1"/>
    <col min="259" max="259" width="16.7109375" style="2" customWidth="1"/>
    <col min="260" max="261" width="21" style="2" customWidth="1"/>
    <col min="262" max="262" width="27.42578125" style="2" customWidth="1"/>
    <col min="263" max="263" width="0.7109375" style="2" customWidth="1"/>
    <col min="264" max="512" width="9.140625" style="2"/>
    <col min="513" max="513" width="7.42578125" style="2" customWidth="1"/>
    <col min="514" max="514" width="30.42578125" style="2" customWidth="1"/>
    <col min="515" max="515" width="16.7109375" style="2" customWidth="1"/>
    <col min="516" max="517" width="21" style="2" customWidth="1"/>
    <col min="518" max="518" width="27.42578125" style="2" customWidth="1"/>
    <col min="519" max="519" width="0.7109375" style="2" customWidth="1"/>
    <col min="520" max="768" width="9.140625" style="2"/>
    <col min="769" max="769" width="7.42578125" style="2" customWidth="1"/>
    <col min="770" max="770" width="30.42578125" style="2" customWidth="1"/>
    <col min="771" max="771" width="16.7109375" style="2" customWidth="1"/>
    <col min="772" max="773" width="21" style="2" customWidth="1"/>
    <col min="774" max="774" width="27.42578125" style="2" customWidth="1"/>
    <col min="775" max="775" width="0.7109375" style="2" customWidth="1"/>
    <col min="776" max="1024" width="9.140625" style="2"/>
    <col min="1025" max="1025" width="7.42578125" style="2" customWidth="1"/>
    <col min="1026" max="1026" width="30.42578125" style="2" customWidth="1"/>
    <col min="1027" max="1027" width="16.7109375" style="2" customWidth="1"/>
    <col min="1028" max="1029" width="21" style="2" customWidth="1"/>
    <col min="1030" max="1030" width="27.42578125" style="2" customWidth="1"/>
    <col min="1031" max="1031" width="0.7109375" style="2" customWidth="1"/>
    <col min="1032" max="1280" width="9.140625" style="2"/>
    <col min="1281" max="1281" width="7.42578125" style="2" customWidth="1"/>
    <col min="1282" max="1282" width="30.42578125" style="2" customWidth="1"/>
    <col min="1283" max="1283" width="16.7109375" style="2" customWidth="1"/>
    <col min="1284" max="1285" width="21" style="2" customWidth="1"/>
    <col min="1286" max="1286" width="27.42578125" style="2" customWidth="1"/>
    <col min="1287" max="1287" width="0.7109375" style="2" customWidth="1"/>
    <col min="1288" max="1536" width="9.140625" style="2"/>
    <col min="1537" max="1537" width="7.42578125" style="2" customWidth="1"/>
    <col min="1538" max="1538" width="30.42578125" style="2" customWidth="1"/>
    <col min="1539" max="1539" width="16.7109375" style="2" customWidth="1"/>
    <col min="1540" max="1541" width="21" style="2" customWidth="1"/>
    <col min="1542" max="1542" width="27.42578125" style="2" customWidth="1"/>
    <col min="1543" max="1543" width="0.7109375" style="2" customWidth="1"/>
    <col min="1544" max="1792" width="9.140625" style="2"/>
    <col min="1793" max="1793" width="7.42578125" style="2" customWidth="1"/>
    <col min="1794" max="1794" width="30.42578125" style="2" customWidth="1"/>
    <col min="1795" max="1795" width="16.7109375" style="2" customWidth="1"/>
    <col min="1796" max="1797" width="21" style="2" customWidth="1"/>
    <col min="1798" max="1798" width="27.42578125" style="2" customWidth="1"/>
    <col min="1799" max="1799" width="0.7109375" style="2" customWidth="1"/>
    <col min="1800" max="2048" width="9.140625" style="2"/>
    <col min="2049" max="2049" width="7.42578125" style="2" customWidth="1"/>
    <col min="2050" max="2050" width="30.42578125" style="2" customWidth="1"/>
    <col min="2051" max="2051" width="16.7109375" style="2" customWidth="1"/>
    <col min="2052" max="2053" width="21" style="2" customWidth="1"/>
    <col min="2054" max="2054" width="27.42578125" style="2" customWidth="1"/>
    <col min="2055" max="2055" width="0.7109375" style="2" customWidth="1"/>
    <col min="2056" max="2304" width="9.140625" style="2"/>
    <col min="2305" max="2305" width="7.42578125" style="2" customWidth="1"/>
    <col min="2306" max="2306" width="30.42578125" style="2" customWidth="1"/>
    <col min="2307" max="2307" width="16.7109375" style="2" customWidth="1"/>
    <col min="2308" max="2309" width="21" style="2" customWidth="1"/>
    <col min="2310" max="2310" width="27.42578125" style="2" customWidth="1"/>
    <col min="2311" max="2311" width="0.7109375" style="2" customWidth="1"/>
    <col min="2312" max="2560" width="9.140625" style="2"/>
    <col min="2561" max="2561" width="7.42578125" style="2" customWidth="1"/>
    <col min="2562" max="2562" width="30.42578125" style="2" customWidth="1"/>
    <col min="2563" max="2563" width="16.7109375" style="2" customWidth="1"/>
    <col min="2564" max="2565" width="21" style="2" customWidth="1"/>
    <col min="2566" max="2566" width="27.42578125" style="2" customWidth="1"/>
    <col min="2567" max="2567" width="0.7109375" style="2" customWidth="1"/>
    <col min="2568" max="2816" width="9.140625" style="2"/>
    <col min="2817" max="2817" width="7.42578125" style="2" customWidth="1"/>
    <col min="2818" max="2818" width="30.42578125" style="2" customWidth="1"/>
    <col min="2819" max="2819" width="16.7109375" style="2" customWidth="1"/>
    <col min="2820" max="2821" width="21" style="2" customWidth="1"/>
    <col min="2822" max="2822" width="27.42578125" style="2" customWidth="1"/>
    <col min="2823" max="2823" width="0.7109375" style="2" customWidth="1"/>
    <col min="2824" max="3072" width="9.140625" style="2"/>
    <col min="3073" max="3073" width="7.42578125" style="2" customWidth="1"/>
    <col min="3074" max="3074" width="30.42578125" style="2" customWidth="1"/>
    <col min="3075" max="3075" width="16.7109375" style="2" customWidth="1"/>
    <col min="3076" max="3077" width="21" style="2" customWidth="1"/>
    <col min="3078" max="3078" width="27.42578125" style="2" customWidth="1"/>
    <col min="3079" max="3079" width="0.7109375" style="2" customWidth="1"/>
    <col min="3080" max="3328" width="9.140625" style="2"/>
    <col min="3329" max="3329" width="7.42578125" style="2" customWidth="1"/>
    <col min="3330" max="3330" width="30.42578125" style="2" customWidth="1"/>
    <col min="3331" max="3331" width="16.7109375" style="2" customWidth="1"/>
    <col min="3332" max="3333" width="21" style="2" customWidth="1"/>
    <col min="3334" max="3334" width="27.42578125" style="2" customWidth="1"/>
    <col min="3335" max="3335" width="0.7109375" style="2" customWidth="1"/>
    <col min="3336" max="3584" width="9.140625" style="2"/>
    <col min="3585" max="3585" width="7.42578125" style="2" customWidth="1"/>
    <col min="3586" max="3586" width="30.42578125" style="2" customWidth="1"/>
    <col min="3587" max="3587" width="16.7109375" style="2" customWidth="1"/>
    <col min="3588" max="3589" width="21" style="2" customWidth="1"/>
    <col min="3590" max="3590" width="27.42578125" style="2" customWidth="1"/>
    <col min="3591" max="3591" width="0.7109375" style="2" customWidth="1"/>
    <col min="3592" max="3840" width="9.140625" style="2"/>
    <col min="3841" max="3841" width="7.42578125" style="2" customWidth="1"/>
    <col min="3842" max="3842" width="30.42578125" style="2" customWidth="1"/>
    <col min="3843" max="3843" width="16.7109375" style="2" customWidth="1"/>
    <col min="3844" max="3845" width="21" style="2" customWidth="1"/>
    <col min="3846" max="3846" width="27.42578125" style="2" customWidth="1"/>
    <col min="3847" max="3847" width="0.7109375" style="2" customWidth="1"/>
    <col min="3848" max="4096" width="9.140625" style="2"/>
    <col min="4097" max="4097" width="7.42578125" style="2" customWidth="1"/>
    <col min="4098" max="4098" width="30.42578125" style="2" customWidth="1"/>
    <col min="4099" max="4099" width="16.7109375" style="2" customWidth="1"/>
    <col min="4100" max="4101" width="21" style="2" customWidth="1"/>
    <col min="4102" max="4102" width="27.42578125" style="2" customWidth="1"/>
    <col min="4103" max="4103" width="0.7109375" style="2" customWidth="1"/>
    <col min="4104" max="4352" width="9.140625" style="2"/>
    <col min="4353" max="4353" width="7.42578125" style="2" customWidth="1"/>
    <col min="4354" max="4354" width="30.42578125" style="2" customWidth="1"/>
    <col min="4355" max="4355" width="16.7109375" style="2" customWidth="1"/>
    <col min="4356" max="4357" width="21" style="2" customWidth="1"/>
    <col min="4358" max="4358" width="27.42578125" style="2" customWidth="1"/>
    <col min="4359" max="4359" width="0.7109375" style="2" customWidth="1"/>
    <col min="4360" max="4608" width="9.140625" style="2"/>
    <col min="4609" max="4609" width="7.42578125" style="2" customWidth="1"/>
    <col min="4610" max="4610" width="30.42578125" style="2" customWidth="1"/>
    <col min="4611" max="4611" width="16.7109375" style="2" customWidth="1"/>
    <col min="4612" max="4613" width="21" style="2" customWidth="1"/>
    <col min="4614" max="4614" width="27.42578125" style="2" customWidth="1"/>
    <col min="4615" max="4615" width="0.7109375" style="2" customWidth="1"/>
    <col min="4616" max="4864" width="9.140625" style="2"/>
    <col min="4865" max="4865" width="7.42578125" style="2" customWidth="1"/>
    <col min="4866" max="4866" width="30.42578125" style="2" customWidth="1"/>
    <col min="4867" max="4867" width="16.7109375" style="2" customWidth="1"/>
    <col min="4868" max="4869" width="21" style="2" customWidth="1"/>
    <col min="4870" max="4870" width="27.42578125" style="2" customWidth="1"/>
    <col min="4871" max="4871" width="0.7109375" style="2" customWidth="1"/>
    <col min="4872" max="5120" width="9.140625" style="2"/>
    <col min="5121" max="5121" width="7.42578125" style="2" customWidth="1"/>
    <col min="5122" max="5122" width="30.42578125" style="2" customWidth="1"/>
    <col min="5123" max="5123" width="16.7109375" style="2" customWidth="1"/>
    <col min="5124" max="5125" width="21" style="2" customWidth="1"/>
    <col min="5126" max="5126" width="27.42578125" style="2" customWidth="1"/>
    <col min="5127" max="5127" width="0.7109375" style="2" customWidth="1"/>
    <col min="5128" max="5376" width="9.140625" style="2"/>
    <col min="5377" max="5377" width="7.42578125" style="2" customWidth="1"/>
    <col min="5378" max="5378" width="30.42578125" style="2" customWidth="1"/>
    <col min="5379" max="5379" width="16.7109375" style="2" customWidth="1"/>
    <col min="5380" max="5381" width="21" style="2" customWidth="1"/>
    <col min="5382" max="5382" width="27.42578125" style="2" customWidth="1"/>
    <col min="5383" max="5383" width="0.7109375" style="2" customWidth="1"/>
    <col min="5384" max="5632" width="9.140625" style="2"/>
    <col min="5633" max="5633" width="7.42578125" style="2" customWidth="1"/>
    <col min="5634" max="5634" width="30.42578125" style="2" customWidth="1"/>
    <col min="5635" max="5635" width="16.7109375" style="2" customWidth="1"/>
    <col min="5636" max="5637" width="21" style="2" customWidth="1"/>
    <col min="5638" max="5638" width="27.42578125" style="2" customWidth="1"/>
    <col min="5639" max="5639" width="0.7109375" style="2" customWidth="1"/>
    <col min="5640" max="5888" width="9.140625" style="2"/>
    <col min="5889" max="5889" width="7.42578125" style="2" customWidth="1"/>
    <col min="5890" max="5890" width="30.42578125" style="2" customWidth="1"/>
    <col min="5891" max="5891" width="16.7109375" style="2" customWidth="1"/>
    <col min="5892" max="5893" width="21" style="2" customWidth="1"/>
    <col min="5894" max="5894" width="27.42578125" style="2" customWidth="1"/>
    <col min="5895" max="5895" width="0.7109375" style="2" customWidth="1"/>
    <col min="5896" max="6144" width="9.140625" style="2"/>
    <col min="6145" max="6145" width="7.42578125" style="2" customWidth="1"/>
    <col min="6146" max="6146" width="30.42578125" style="2" customWidth="1"/>
    <col min="6147" max="6147" width="16.7109375" style="2" customWidth="1"/>
    <col min="6148" max="6149" width="21" style="2" customWidth="1"/>
    <col min="6150" max="6150" width="27.42578125" style="2" customWidth="1"/>
    <col min="6151" max="6151" width="0.7109375" style="2" customWidth="1"/>
    <col min="6152" max="6400" width="9.140625" style="2"/>
    <col min="6401" max="6401" width="7.42578125" style="2" customWidth="1"/>
    <col min="6402" max="6402" width="30.42578125" style="2" customWidth="1"/>
    <col min="6403" max="6403" width="16.7109375" style="2" customWidth="1"/>
    <col min="6404" max="6405" width="21" style="2" customWidth="1"/>
    <col min="6406" max="6406" width="27.42578125" style="2" customWidth="1"/>
    <col min="6407" max="6407" width="0.7109375" style="2" customWidth="1"/>
    <col min="6408" max="6656" width="9.140625" style="2"/>
    <col min="6657" max="6657" width="7.42578125" style="2" customWidth="1"/>
    <col min="6658" max="6658" width="30.42578125" style="2" customWidth="1"/>
    <col min="6659" max="6659" width="16.7109375" style="2" customWidth="1"/>
    <col min="6660" max="6661" width="21" style="2" customWidth="1"/>
    <col min="6662" max="6662" width="27.42578125" style="2" customWidth="1"/>
    <col min="6663" max="6663" width="0.7109375" style="2" customWidth="1"/>
    <col min="6664" max="6912" width="9.140625" style="2"/>
    <col min="6913" max="6913" width="7.42578125" style="2" customWidth="1"/>
    <col min="6914" max="6914" width="30.42578125" style="2" customWidth="1"/>
    <col min="6915" max="6915" width="16.7109375" style="2" customWidth="1"/>
    <col min="6916" max="6917" width="21" style="2" customWidth="1"/>
    <col min="6918" max="6918" width="27.42578125" style="2" customWidth="1"/>
    <col min="6919" max="6919" width="0.7109375" style="2" customWidth="1"/>
    <col min="6920" max="7168" width="9.140625" style="2"/>
    <col min="7169" max="7169" width="7.42578125" style="2" customWidth="1"/>
    <col min="7170" max="7170" width="30.42578125" style="2" customWidth="1"/>
    <col min="7171" max="7171" width="16.7109375" style="2" customWidth="1"/>
    <col min="7172" max="7173" width="21" style="2" customWidth="1"/>
    <col min="7174" max="7174" width="27.42578125" style="2" customWidth="1"/>
    <col min="7175" max="7175" width="0.7109375" style="2" customWidth="1"/>
    <col min="7176" max="7424" width="9.140625" style="2"/>
    <col min="7425" max="7425" width="7.42578125" style="2" customWidth="1"/>
    <col min="7426" max="7426" width="30.42578125" style="2" customWidth="1"/>
    <col min="7427" max="7427" width="16.7109375" style="2" customWidth="1"/>
    <col min="7428" max="7429" width="21" style="2" customWidth="1"/>
    <col min="7430" max="7430" width="27.42578125" style="2" customWidth="1"/>
    <col min="7431" max="7431" width="0.7109375" style="2" customWidth="1"/>
    <col min="7432" max="7680" width="9.140625" style="2"/>
    <col min="7681" max="7681" width="7.42578125" style="2" customWidth="1"/>
    <col min="7682" max="7682" width="30.42578125" style="2" customWidth="1"/>
    <col min="7683" max="7683" width="16.7109375" style="2" customWidth="1"/>
    <col min="7684" max="7685" width="21" style="2" customWidth="1"/>
    <col min="7686" max="7686" width="27.42578125" style="2" customWidth="1"/>
    <col min="7687" max="7687" width="0.7109375" style="2" customWidth="1"/>
    <col min="7688" max="7936" width="9.140625" style="2"/>
    <col min="7937" max="7937" width="7.42578125" style="2" customWidth="1"/>
    <col min="7938" max="7938" width="30.42578125" style="2" customWidth="1"/>
    <col min="7939" max="7939" width="16.7109375" style="2" customWidth="1"/>
    <col min="7940" max="7941" width="21" style="2" customWidth="1"/>
    <col min="7942" max="7942" width="27.42578125" style="2" customWidth="1"/>
    <col min="7943" max="7943" width="0.7109375" style="2" customWidth="1"/>
    <col min="7944" max="8192" width="9.140625" style="2"/>
    <col min="8193" max="8193" width="7.42578125" style="2" customWidth="1"/>
    <col min="8194" max="8194" width="30.42578125" style="2" customWidth="1"/>
    <col min="8195" max="8195" width="16.7109375" style="2" customWidth="1"/>
    <col min="8196" max="8197" width="21" style="2" customWidth="1"/>
    <col min="8198" max="8198" width="27.42578125" style="2" customWidth="1"/>
    <col min="8199" max="8199" width="0.7109375" style="2" customWidth="1"/>
    <col min="8200" max="8448" width="9.140625" style="2"/>
    <col min="8449" max="8449" width="7.42578125" style="2" customWidth="1"/>
    <col min="8450" max="8450" width="30.42578125" style="2" customWidth="1"/>
    <col min="8451" max="8451" width="16.7109375" style="2" customWidth="1"/>
    <col min="8452" max="8453" width="21" style="2" customWidth="1"/>
    <col min="8454" max="8454" width="27.42578125" style="2" customWidth="1"/>
    <col min="8455" max="8455" width="0.7109375" style="2" customWidth="1"/>
    <col min="8456" max="8704" width="9.140625" style="2"/>
    <col min="8705" max="8705" width="7.42578125" style="2" customWidth="1"/>
    <col min="8706" max="8706" width="30.42578125" style="2" customWidth="1"/>
    <col min="8707" max="8707" width="16.7109375" style="2" customWidth="1"/>
    <col min="8708" max="8709" width="21" style="2" customWidth="1"/>
    <col min="8710" max="8710" width="27.42578125" style="2" customWidth="1"/>
    <col min="8711" max="8711" width="0.7109375" style="2" customWidth="1"/>
    <col min="8712" max="8960" width="9.140625" style="2"/>
    <col min="8961" max="8961" width="7.42578125" style="2" customWidth="1"/>
    <col min="8962" max="8962" width="30.42578125" style="2" customWidth="1"/>
    <col min="8963" max="8963" width="16.7109375" style="2" customWidth="1"/>
    <col min="8964" max="8965" width="21" style="2" customWidth="1"/>
    <col min="8966" max="8966" width="27.42578125" style="2" customWidth="1"/>
    <col min="8967" max="8967" width="0.7109375" style="2" customWidth="1"/>
    <col min="8968" max="9216" width="9.140625" style="2"/>
    <col min="9217" max="9217" width="7.42578125" style="2" customWidth="1"/>
    <col min="9218" max="9218" width="30.42578125" style="2" customWidth="1"/>
    <col min="9219" max="9219" width="16.7109375" style="2" customWidth="1"/>
    <col min="9220" max="9221" width="21" style="2" customWidth="1"/>
    <col min="9222" max="9222" width="27.42578125" style="2" customWidth="1"/>
    <col min="9223" max="9223" width="0.7109375" style="2" customWidth="1"/>
    <col min="9224" max="9472" width="9.140625" style="2"/>
    <col min="9473" max="9473" width="7.42578125" style="2" customWidth="1"/>
    <col min="9474" max="9474" width="30.42578125" style="2" customWidth="1"/>
    <col min="9475" max="9475" width="16.7109375" style="2" customWidth="1"/>
    <col min="9476" max="9477" width="21" style="2" customWidth="1"/>
    <col min="9478" max="9478" width="27.42578125" style="2" customWidth="1"/>
    <col min="9479" max="9479" width="0.7109375" style="2" customWidth="1"/>
    <col min="9480" max="9728" width="9.140625" style="2"/>
    <col min="9729" max="9729" width="7.42578125" style="2" customWidth="1"/>
    <col min="9730" max="9730" width="30.42578125" style="2" customWidth="1"/>
    <col min="9731" max="9731" width="16.7109375" style="2" customWidth="1"/>
    <col min="9732" max="9733" width="21" style="2" customWidth="1"/>
    <col min="9734" max="9734" width="27.42578125" style="2" customWidth="1"/>
    <col min="9735" max="9735" width="0.7109375" style="2" customWidth="1"/>
    <col min="9736" max="9984" width="9.140625" style="2"/>
    <col min="9985" max="9985" width="7.42578125" style="2" customWidth="1"/>
    <col min="9986" max="9986" width="30.42578125" style="2" customWidth="1"/>
    <col min="9987" max="9987" width="16.7109375" style="2" customWidth="1"/>
    <col min="9988" max="9989" width="21" style="2" customWidth="1"/>
    <col min="9990" max="9990" width="27.42578125" style="2" customWidth="1"/>
    <col min="9991" max="9991" width="0.7109375" style="2" customWidth="1"/>
    <col min="9992" max="10240" width="9.140625" style="2"/>
    <col min="10241" max="10241" width="7.42578125" style="2" customWidth="1"/>
    <col min="10242" max="10242" width="30.42578125" style="2" customWidth="1"/>
    <col min="10243" max="10243" width="16.7109375" style="2" customWidth="1"/>
    <col min="10244" max="10245" width="21" style="2" customWidth="1"/>
    <col min="10246" max="10246" width="27.42578125" style="2" customWidth="1"/>
    <col min="10247" max="10247" width="0.7109375" style="2" customWidth="1"/>
    <col min="10248" max="10496" width="9.140625" style="2"/>
    <col min="10497" max="10497" width="7.42578125" style="2" customWidth="1"/>
    <col min="10498" max="10498" width="30.42578125" style="2" customWidth="1"/>
    <col min="10499" max="10499" width="16.7109375" style="2" customWidth="1"/>
    <col min="10500" max="10501" width="21" style="2" customWidth="1"/>
    <col min="10502" max="10502" width="27.42578125" style="2" customWidth="1"/>
    <col min="10503" max="10503" width="0.7109375" style="2" customWidth="1"/>
    <col min="10504" max="10752" width="9.140625" style="2"/>
    <col min="10753" max="10753" width="7.42578125" style="2" customWidth="1"/>
    <col min="10754" max="10754" width="30.42578125" style="2" customWidth="1"/>
    <col min="10755" max="10755" width="16.7109375" style="2" customWidth="1"/>
    <col min="10756" max="10757" width="21" style="2" customWidth="1"/>
    <col min="10758" max="10758" width="27.42578125" style="2" customWidth="1"/>
    <col min="10759" max="10759" width="0.7109375" style="2" customWidth="1"/>
    <col min="10760" max="11008" width="9.140625" style="2"/>
    <col min="11009" max="11009" width="7.42578125" style="2" customWidth="1"/>
    <col min="11010" max="11010" width="30.42578125" style="2" customWidth="1"/>
    <col min="11011" max="11011" width="16.7109375" style="2" customWidth="1"/>
    <col min="11012" max="11013" width="21" style="2" customWidth="1"/>
    <col min="11014" max="11014" width="27.42578125" style="2" customWidth="1"/>
    <col min="11015" max="11015" width="0.7109375" style="2" customWidth="1"/>
    <col min="11016" max="11264" width="9.140625" style="2"/>
    <col min="11265" max="11265" width="7.42578125" style="2" customWidth="1"/>
    <col min="11266" max="11266" width="30.42578125" style="2" customWidth="1"/>
    <col min="11267" max="11267" width="16.7109375" style="2" customWidth="1"/>
    <col min="11268" max="11269" width="21" style="2" customWidth="1"/>
    <col min="11270" max="11270" width="27.42578125" style="2" customWidth="1"/>
    <col min="11271" max="11271" width="0.7109375" style="2" customWidth="1"/>
    <col min="11272" max="11520" width="9.140625" style="2"/>
    <col min="11521" max="11521" width="7.42578125" style="2" customWidth="1"/>
    <col min="11522" max="11522" width="30.42578125" style="2" customWidth="1"/>
    <col min="11523" max="11523" width="16.7109375" style="2" customWidth="1"/>
    <col min="11524" max="11525" width="21" style="2" customWidth="1"/>
    <col min="11526" max="11526" width="27.42578125" style="2" customWidth="1"/>
    <col min="11527" max="11527" width="0.7109375" style="2" customWidth="1"/>
    <col min="11528" max="11776" width="9.140625" style="2"/>
    <col min="11777" max="11777" width="7.42578125" style="2" customWidth="1"/>
    <col min="11778" max="11778" width="30.42578125" style="2" customWidth="1"/>
    <col min="11779" max="11779" width="16.7109375" style="2" customWidth="1"/>
    <col min="11780" max="11781" width="21" style="2" customWidth="1"/>
    <col min="11782" max="11782" width="27.42578125" style="2" customWidth="1"/>
    <col min="11783" max="11783" width="0.7109375" style="2" customWidth="1"/>
    <col min="11784" max="12032" width="9.140625" style="2"/>
    <col min="12033" max="12033" width="7.42578125" style="2" customWidth="1"/>
    <col min="12034" max="12034" width="30.42578125" style="2" customWidth="1"/>
    <col min="12035" max="12035" width="16.7109375" style="2" customWidth="1"/>
    <col min="12036" max="12037" width="21" style="2" customWidth="1"/>
    <col min="12038" max="12038" width="27.42578125" style="2" customWidth="1"/>
    <col min="12039" max="12039" width="0.7109375" style="2" customWidth="1"/>
    <col min="12040" max="12288" width="9.140625" style="2"/>
    <col min="12289" max="12289" width="7.42578125" style="2" customWidth="1"/>
    <col min="12290" max="12290" width="30.42578125" style="2" customWidth="1"/>
    <col min="12291" max="12291" width="16.7109375" style="2" customWidth="1"/>
    <col min="12292" max="12293" width="21" style="2" customWidth="1"/>
    <col min="12294" max="12294" width="27.42578125" style="2" customWidth="1"/>
    <col min="12295" max="12295" width="0.7109375" style="2" customWidth="1"/>
    <col min="12296" max="12544" width="9.140625" style="2"/>
    <col min="12545" max="12545" width="7.42578125" style="2" customWidth="1"/>
    <col min="12546" max="12546" width="30.42578125" style="2" customWidth="1"/>
    <col min="12547" max="12547" width="16.7109375" style="2" customWidth="1"/>
    <col min="12548" max="12549" width="21" style="2" customWidth="1"/>
    <col min="12550" max="12550" width="27.42578125" style="2" customWidth="1"/>
    <col min="12551" max="12551" width="0.7109375" style="2" customWidth="1"/>
    <col min="12552" max="12800" width="9.140625" style="2"/>
    <col min="12801" max="12801" width="7.42578125" style="2" customWidth="1"/>
    <col min="12802" max="12802" width="30.42578125" style="2" customWidth="1"/>
    <col min="12803" max="12803" width="16.7109375" style="2" customWidth="1"/>
    <col min="12804" max="12805" width="21" style="2" customWidth="1"/>
    <col min="12806" max="12806" width="27.42578125" style="2" customWidth="1"/>
    <col min="12807" max="12807" width="0.7109375" style="2" customWidth="1"/>
    <col min="12808" max="13056" width="9.140625" style="2"/>
    <col min="13057" max="13057" width="7.42578125" style="2" customWidth="1"/>
    <col min="13058" max="13058" width="30.42578125" style="2" customWidth="1"/>
    <col min="13059" max="13059" width="16.7109375" style="2" customWidth="1"/>
    <col min="13060" max="13061" width="21" style="2" customWidth="1"/>
    <col min="13062" max="13062" width="27.42578125" style="2" customWidth="1"/>
    <col min="13063" max="13063" width="0.7109375" style="2" customWidth="1"/>
    <col min="13064" max="13312" width="9.140625" style="2"/>
    <col min="13313" max="13313" width="7.42578125" style="2" customWidth="1"/>
    <col min="13314" max="13314" width="30.42578125" style="2" customWidth="1"/>
    <col min="13315" max="13315" width="16.7109375" style="2" customWidth="1"/>
    <col min="13316" max="13317" width="21" style="2" customWidth="1"/>
    <col min="13318" max="13318" width="27.42578125" style="2" customWidth="1"/>
    <col min="13319" max="13319" width="0.7109375" style="2" customWidth="1"/>
    <col min="13320" max="13568" width="9.140625" style="2"/>
    <col min="13569" max="13569" width="7.42578125" style="2" customWidth="1"/>
    <col min="13570" max="13570" width="30.42578125" style="2" customWidth="1"/>
    <col min="13571" max="13571" width="16.7109375" style="2" customWidth="1"/>
    <col min="13572" max="13573" width="21" style="2" customWidth="1"/>
    <col min="13574" max="13574" width="27.42578125" style="2" customWidth="1"/>
    <col min="13575" max="13575" width="0.7109375" style="2" customWidth="1"/>
    <col min="13576" max="13824" width="9.140625" style="2"/>
    <col min="13825" max="13825" width="7.42578125" style="2" customWidth="1"/>
    <col min="13826" max="13826" width="30.42578125" style="2" customWidth="1"/>
    <col min="13827" max="13827" width="16.7109375" style="2" customWidth="1"/>
    <col min="13828" max="13829" width="21" style="2" customWidth="1"/>
    <col min="13830" max="13830" width="27.42578125" style="2" customWidth="1"/>
    <col min="13831" max="13831" width="0.7109375" style="2" customWidth="1"/>
    <col min="13832" max="14080" width="9.140625" style="2"/>
    <col min="14081" max="14081" width="7.42578125" style="2" customWidth="1"/>
    <col min="14082" max="14082" width="30.42578125" style="2" customWidth="1"/>
    <col min="14083" max="14083" width="16.7109375" style="2" customWidth="1"/>
    <col min="14084" max="14085" width="21" style="2" customWidth="1"/>
    <col min="14086" max="14086" width="27.42578125" style="2" customWidth="1"/>
    <col min="14087" max="14087" width="0.7109375" style="2" customWidth="1"/>
    <col min="14088" max="14336" width="9.140625" style="2"/>
    <col min="14337" max="14337" width="7.42578125" style="2" customWidth="1"/>
    <col min="14338" max="14338" width="30.42578125" style="2" customWidth="1"/>
    <col min="14339" max="14339" width="16.7109375" style="2" customWidth="1"/>
    <col min="14340" max="14341" width="21" style="2" customWidth="1"/>
    <col min="14342" max="14342" width="27.42578125" style="2" customWidth="1"/>
    <col min="14343" max="14343" width="0.7109375" style="2" customWidth="1"/>
    <col min="14344" max="14592" width="9.140625" style="2"/>
    <col min="14593" max="14593" width="7.42578125" style="2" customWidth="1"/>
    <col min="14594" max="14594" width="30.42578125" style="2" customWidth="1"/>
    <col min="14595" max="14595" width="16.7109375" style="2" customWidth="1"/>
    <col min="14596" max="14597" width="21" style="2" customWidth="1"/>
    <col min="14598" max="14598" width="27.42578125" style="2" customWidth="1"/>
    <col min="14599" max="14599" width="0.7109375" style="2" customWidth="1"/>
    <col min="14600" max="14848" width="9.140625" style="2"/>
    <col min="14849" max="14849" width="7.42578125" style="2" customWidth="1"/>
    <col min="14850" max="14850" width="30.42578125" style="2" customWidth="1"/>
    <col min="14851" max="14851" width="16.7109375" style="2" customWidth="1"/>
    <col min="14852" max="14853" width="21" style="2" customWidth="1"/>
    <col min="14854" max="14854" width="27.42578125" style="2" customWidth="1"/>
    <col min="14855" max="14855" width="0.7109375" style="2" customWidth="1"/>
    <col min="14856" max="15104" width="9.140625" style="2"/>
    <col min="15105" max="15105" width="7.42578125" style="2" customWidth="1"/>
    <col min="15106" max="15106" width="30.42578125" style="2" customWidth="1"/>
    <col min="15107" max="15107" width="16.7109375" style="2" customWidth="1"/>
    <col min="15108" max="15109" width="21" style="2" customWidth="1"/>
    <col min="15110" max="15110" width="27.42578125" style="2" customWidth="1"/>
    <col min="15111" max="15111" width="0.7109375" style="2" customWidth="1"/>
    <col min="15112" max="15360" width="9.140625" style="2"/>
    <col min="15361" max="15361" width="7.42578125" style="2" customWidth="1"/>
    <col min="15362" max="15362" width="30.42578125" style="2" customWidth="1"/>
    <col min="15363" max="15363" width="16.7109375" style="2" customWidth="1"/>
    <col min="15364" max="15365" width="21" style="2" customWidth="1"/>
    <col min="15366" max="15366" width="27.42578125" style="2" customWidth="1"/>
    <col min="15367" max="15367" width="0.7109375" style="2" customWidth="1"/>
    <col min="15368" max="15616" width="9.140625" style="2"/>
    <col min="15617" max="15617" width="7.42578125" style="2" customWidth="1"/>
    <col min="15618" max="15618" width="30.42578125" style="2" customWidth="1"/>
    <col min="15619" max="15619" width="16.7109375" style="2" customWidth="1"/>
    <col min="15620" max="15621" width="21" style="2" customWidth="1"/>
    <col min="15622" max="15622" width="27.42578125" style="2" customWidth="1"/>
    <col min="15623" max="15623" width="0.7109375" style="2" customWidth="1"/>
    <col min="15624" max="15872" width="9.140625" style="2"/>
    <col min="15873" max="15873" width="7.42578125" style="2" customWidth="1"/>
    <col min="15874" max="15874" width="30.42578125" style="2" customWidth="1"/>
    <col min="15875" max="15875" width="16.7109375" style="2" customWidth="1"/>
    <col min="15876" max="15877" width="21" style="2" customWidth="1"/>
    <col min="15878" max="15878" width="27.42578125" style="2" customWidth="1"/>
    <col min="15879" max="15879" width="0.7109375" style="2" customWidth="1"/>
    <col min="15880" max="16128" width="9.140625" style="2"/>
    <col min="16129" max="16129" width="7.42578125" style="2" customWidth="1"/>
    <col min="16130" max="16130" width="30.42578125" style="2" customWidth="1"/>
    <col min="16131" max="16131" width="16.7109375" style="2" customWidth="1"/>
    <col min="16132" max="16133" width="21" style="2" customWidth="1"/>
    <col min="16134" max="16134" width="27.42578125" style="2" customWidth="1"/>
    <col min="16135" max="16135" width="0.7109375" style="2" customWidth="1"/>
    <col min="16136" max="16384" width="9.140625" style="2"/>
  </cols>
  <sheetData>
    <row r="1" spans="1:14" ht="14.25" customHeight="1">
      <c r="A1" s="151" t="s">
        <v>461</v>
      </c>
      <c r="B1" s="152"/>
      <c r="C1" s="152"/>
      <c r="D1" s="152"/>
      <c r="E1" s="152"/>
      <c r="F1" s="152"/>
      <c r="G1" s="1"/>
      <c r="H1" s="1"/>
      <c r="I1" s="1"/>
      <c r="J1" s="1"/>
      <c r="K1" s="1"/>
      <c r="L1" s="1"/>
      <c r="M1" s="1"/>
      <c r="N1" s="1"/>
    </row>
    <row r="2" spans="1:14" ht="14.25" customHeight="1">
      <c r="A2" s="152"/>
      <c r="B2" s="152"/>
      <c r="C2" s="152"/>
      <c r="D2" s="152"/>
      <c r="E2" s="152"/>
      <c r="F2" s="152"/>
      <c r="G2" s="1"/>
      <c r="H2" s="1"/>
      <c r="I2" s="1"/>
      <c r="J2" s="1"/>
      <c r="K2" s="1"/>
      <c r="L2" s="1"/>
      <c r="M2" s="1"/>
      <c r="N2" s="1"/>
    </row>
    <row r="3" spans="1:14" ht="14.25" customHeight="1">
      <c r="A3" s="152"/>
      <c r="B3" s="152"/>
      <c r="C3" s="152"/>
      <c r="D3" s="152"/>
      <c r="E3" s="152"/>
      <c r="F3" s="152"/>
      <c r="G3" s="1"/>
      <c r="H3" s="1"/>
      <c r="I3" s="1"/>
      <c r="J3" s="1"/>
      <c r="K3" s="1"/>
      <c r="L3" s="1"/>
      <c r="M3" s="1"/>
      <c r="N3" s="1"/>
    </row>
    <row r="4" spans="1:14" ht="55.5" customHeight="1">
      <c r="A4" s="58" t="s">
        <v>1</v>
      </c>
      <c r="B4" s="138" t="s">
        <v>224</v>
      </c>
      <c r="C4" s="5" t="s">
        <v>225</v>
      </c>
      <c r="D4" s="59" t="s">
        <v>226</v>
      </c>
      <c r="E4" s="59" t="s">
        <v>227</v>
      </c>
      <c r="F4" s="59" t="s">
        <v>228</v>
      </c>
    </row>
    <row r="5" spans="1:14" s="12" customFormat="1">
      <c r="A5" s="60"/>
      <c r="B5" s="8">
        <v>1</v>
      </c>
      <c r="C5" s="9">
        <v>2</v>
      </c>
      <c r="D5" s="8">
        <v>3</v>
      </c>
      <c r="E5" s="10">
        <v>4</v>
      </c>
      <c r="F5" s="61" t="s">
        <v>356</v>
      </c>
      <c r="H5" s="13"/>
    </row>
    <row r="6" spans="1:14">
      <c r="A6" s="99" t="s">
        <v>231</v>
      </c>
      <c r="B6" s="64" t="s">
        <v>453</v>
      </c>
      <c r="C6" s="80">
        <v>1</v>
      </c>
      <c r="D6" s="66"/>
      <c r="E6" s="67">
        <f>D6*G6</f>
        <v>0</v>
      </c>
      <c r="F6" s="66">
        <f>SUM(E6,C6*D6)</f>
        <v>0</v>
      </c>
      <c r="G6" s="68">
        <v>0.2</v>
      </c>
    </row>
    <row r="7" spans="1:14">
      <c r="A7" s="99" t="s">
        <v>233</v>
      </c>
      <c r="B7" s="64" t="s">
        <v>454</v>
      </c>
      <c r="C7" s="80">
        <v>1</v>
      </c>
      <c r="D7" s="66"/>
      <c r="E7" s="67">
        <f>D7*G7</f>
        <v>0</v>
      </c>
      <c r="F7" s="66">
        <f>SUM(E7,C7*D7)</f>
        <v>0</v>
      </c>
      <c r="G7" s="68">
        <v>0.2</v>
      </c>
    </row>
    <row r="8" spans="1:14">
      <c r="A8" s="148" t="s">
        <v>340</v>
      </c>
      <c r="B8" s="149"/>
      <c r="C8" s="150"/>
      <c r="D8" s="69">
        <f>SUM(D6:D7)</f>
        <v>0</v>
      </c>
      <c r="E8" s="69">
        <f>SUM(E6:E7)</f>
        <v>0</v>
      </c>
      <c r="F8" s="18">
        <f>SUM(F6:F7)</f>
        <v>0</v>
      </c>
    </row>
    <row r="9" spans="1:14">
      <c r="A9" s="70"/>
      <c r="B9" s="20"/>
      <c r="C9" s="21"/>
      <c r="D9" s="21"/>
      <c r="E9" s="21"/>
      <c r="F9" s="71"/>
    </row>
    <row r="11" spans="1:14">
      <c r="B11" s="173" t="s">
        <v>237</v>
      </c>
      <c r="C11" s="174"/>
      <c r="D11" s="174"/>
      <c r="E11" s="174"/>
      <c r="F11" s="174"/>
    </row>
    <row r="12" spans="1:14">
      <c r="B12" s="174"/>
      <c r="C12" s="174"/>
      <c r="D12" s="174"/>
      <c r="E12" s="174"/>
      <c r="F12" s="174"/>
    </row>
    <row r="16" spans="1:14" ht="367.5" customHeight="1">
      <c r="A16" s="175" t="s">
        <v>363</v>
      </c>
      <c r="B16" s="175"/>
      <c r="C16" s="175"/>
      <c r="D16" s="175"/>
      <c r="E16" s="175"/>
      <c r="F16" s="175"/>
      <c r="G16" s="34"/>
      <c r="H16" s="34"/>
      <c r="I16" s="34"/>
      <c r="J16" s="34"/>
      <c r="K16" s="34"/>
    </row>
    <row r="17" spans="3:5">
      <c r="C17" s="172" t="s">
        <v>198</v>
      </c>
      <c r="D17" s="172"/>
      <c r="E17" s="172"/>
    </row>
    <row r="19" spans="3:5">
      <c r="D19" s="54" t="s">
        <v>199</v>
      </c>
    </row>
  </sheetData>
  <sheetProtection password="CC6C" sheet="1" objects="1" scenarios="1"/>
  <mergeCells count="5">
    <mergeCell ref="C17:E17"/>
    <mergeCell ref="A1:F3"/>
    <mergeCell ref="A8:C8"/>
    <mergeCell ref="B11:F12"/>
    <mergeCell ref="A16:F16"/>
  </mergeCells>
  <pageMargins left="0.7" right="0.7" top="0.75" bottom="0.75" header="0.3" footer="0.3"/>
  <pageSetup paperSize="9" orientation="landscape" r:id="rId1"/>
</worksheet>
</file>

<file path=xl/worksheets/sheet18.xml><?xml version="1.0" encoding="utf-8"?>
<worksheet xmlns="http://schemas.openxmlformats.org/spreadsheetml/2006/main" xmlns:r="http://schemas.openxmlformats.org/officeDocument/2006/relationships">
  <dimension ref="A1:R22"/>
  <sheetViews>
    <sheetView workbookViewId="0">
      <selection activeCell="H8" sqref="H8"/>
    </sheetView>
  </sheetViews>
  <sheetFormatPr defaultRowHeight="14.25"/>
  <cols>
    <col min="1" max="1" width="7.42578125" style="40" customWidth="1"/>
    <col min="2" max="2" width="28.7109375" style="2" customWidth="1"/>
    <col min="3" max="3" width="8.5703125" style="2" customWidth="1"/>
    <col min="4" max="5" width="14.28515625" style="54" customWidth="1"/>
    <col min="6" max="7" width="11.28515625" style="54" customWidth="1"/>
    <col min="8" max="8" width="12.85546875" style="54" customWidth="1"/>
    <col min="9" max="9" width="11" style="54" customWidth="1"/>
    <col min="10" max="10" width="18.28515625" style="54" customWidth="1"/>
    <col min="11" max="256" width="9.140625" style="2"/>
    <col min="257" max="257" width="7.42578125" style="2" customWidth="1"/>
    <col min="258" max="258" width="28.7109375" style="2" customWidth="1"/>
    <col min="259" max="259" width="8.5703125" style="2" customWidth="1"/>
    <col min="260" max="261" width="14.28515625" style="2" customWidth="1"/>
    <col min="262" max="263" width="11.28515625" style="2" customWidth="1"/>
    <col min="264" max="264" width="12.85546875" style="2" customWidth="1"/>
    <col min="265" max="265" width="11" style="2" customWidth="1"/>
    <col min="266" max="266" width="18.28515625" style="2" customWidth="1"/>
    <col min="267" max="512" width="9.140625" style="2"/>
    <col min="513" max="513" width="7.42578125" style="2" customWidth="1"/>
    <col min="514" max="514" width="28.7109375" style="2" customWidth="1"/>
    <col min="515" max="515" width="8.5703125" style="2" customWidth="1"/>
    <col min="516" max="517" width="14.28515625" style="2" customWidth="1"/>
    <col min="518" max="519" width="11.28515625" style="2" customWidth="1"/>
    <col min="520" max="520" width="12.85546875" style="2" customWidth="1"/>
    <col min="521" max="521" width="11" style="2" customWidth="1"/>
    <col min="522" max="522" width="18.28515625" style="2" customWidth="1"/>
    <col min="523" max="768" width="9.140625" style="2"/>
    <col min="769" max="769" width="7.42578125" style="2" customWidth="1"/>
    <col min="770" max="770" width="28.7109375" style="2" customWidth="1"/>
    <col min="771" max="771" width="8.5703125" style="2" customWidth="1"/>
    <col min="772" max="773" width="14.28515625" style="2" customWidth="1"/>
    <col min="774" max="775" width="11.28515625" style="2" customWidth="1"/>
    <col min="776" max="776" width="12.85546875" style="2" customWidth="1"/>
    <col min="777" max="777" width="11" style="2" customWidth="1"/>
    <col min="778" max="778" width="18.28515625" style="2" customWidth="1"/>
    <col min="779" max="1024" width="9.140625" style="2"/>
    <col min="1025" max="1025" width="7.42578125" style="2" customWidth="1"/>
    <col min="1026" max="1026" width="28.7109375" style="2" customWidth="1"/>
    <col min="1027" max="1027" width="8.5703125" style="2" customWidth="1"/>
    <col min="1028" max="1029" width="14.28515625" style="2" customWidth="1"/>
    <col min="1030" max="1031" width="11.28515625" style="2" customWidth="1"/>
    <col min="1032" max="1032" width="12.85546875" style="2" customWidth="1"/>
    <col min="1033" max="1033" width="11" style="2" customWidth="1"/>
    <col min="1034" max="1034" width="18.28515625" style="2" customWidth="1"/>
    <col min="1035" max="1280" width="9.140625" style="2"/>
    <col min="1281" max="1281" width="7.42578125" style="2" customWidth="1"/>
    <col min="1282" max="1282" width="28.7109375" style="2" customWidth="1"/>
    <col min="1283" max="1283" width="8.5703125" style="2" customWidth="1"/>
    <col min="1284" max="1285" width="14.28515625" style="2" customWidth="1"/>
    <col min="1286" max="1287" width="11.28515625" style="2" customWidth="1"/>
    <col min="1288" max="1288" width="12.85546875" style="2" customWidth="1"/>
    <col min="1289" max="1289" width="11" style="2" customWidth="1"/>
    <col min="1290" max="1290" width="18.28515625" style="2" customWidth="1"/>
    <col min="1291" max="1536" width="9.140625" style="2"/>
    <col min="1537" max="1537" width="7.42578125" style="2" customWidth="1"/>
    <col min="1538" max="1538" width="28.7109375" style="2" customWidth="1"/>
    <col min="1539" max="1539" width="8.5703125" style="2" customWidth="1"/>
    <col min="1540" max="1541" width="14.28515625" style="2" customWidth="1"/>
    <col min="1542" max="1543" width="11.28515625" style="2" customWidth="1"/>
    <col min="1544" max="1544" width="12.85546875" style="2" customWidth="1"/>
    <col min="1545" max="1545" width="11" style="2" customWidth="1"/>
    <col min="1546" max="1546" width="18.28515625" style="2" customWidth="1"/>
    <col min="1547" max="1792" width="9.140625" style="2"/>
    <col min="1793" max="1793" width="7.42578125" style="2" customWidth="1"/>
    <col min="1794" max="1794" width="28.7109375" style="2" customWidth="1"/>
    <col min="1795" max="1795" width="8.5703125" style="2" customWidth="1"/>
    <col min="1796" max="1797" width="14.28515625" style="2" customWidth="1"/>
    <col min="1798" max="1799" width="11.28515625" style="2" customWidth="1"/>
    <col min="1800" max="1800" width="12.85546875" style="2" customWidth="1"/>
    <col min="1801" max="1801" width="11" style="2" customWidth="1"/>
    <col min="1802" max="1802" width="18.28515625" style="2" customWidth="1"/>
    <col min="1803" max="2048" width="9.140625" style="2"/>
    <col min="2049" max="2049" width="7.42578125" style="2" customWidth="1"/>
    <col min="2050" max="2050" width="28.7109375" style="2" customWidth="1"/>
    <col min="2051" max="2051" width="8.5703125" style="2" customWidth="1"/>
    <col min="2052" max="2053" width="14.28515625" style="2" customWidth="1"/>
    <col min="2054" max="2055" width="11.28515625" style="2" customWidth="1"/>
    <col min="2056" max="2056" width="12.85546875" style="2" customWidth="1"/>
    <col min="2057" max="2057" width="11" style="2" customWidth="1"/>
    <col min="2058" max="2058" width="18.28515625" style="2" customWidth="1"/>
    <col min="2059" max="2304" width="9.140625" style="2"/>
    <col min="2305" max="2305" width="7.42578125" style="2" customWidth="1"/>
    <col min="2306" max="2306" width="28.7109375" style="2" customWidth="1"/>
    <col min="2307" max="2307" width="8.5703125" style="2" customWidth="1"/>
    <col min="2308" max="2309" width="14.28515625" style="2" customWidth="1"/>
    <col min="2310" max="2311" width="11.28515625" style="2" customWidth="1"/>
    <col min="2312" max="2312" width="12.85546875" style="2" customWidth="1"/>
    <col min="2313" max="2313" width="11" style="2" customWidth="1"/>
    <col min="2314" max="2314" width="18.28515625" style="2" customWidth="1"/>
    <col min="2315" max="2560" width="9.140625" style="2"/>
    <col min="2561" max="2561" width="7.42578125" style="2" customWidth="1"/>
    <col min="2562" max="2562" width="28.7109375" style="2" customWidth="1"/>
    <col min="2563" max="2563" width="8.5703125" style="2" customWidth="1"/>
    <col min="2564" max="2565" width="14.28515625" style="2" customWidth="1"/>
    <col min="2566" max="2567" width="11.28515625" style="2" customWidth="1"/>
    <col min="2568" max="2568" width="12.85546875" style="2" customWidth="1"/>
    <col min="2569" max="2569" width="11" style="2" customWidth="1"/>
    <col min="2570" max="2570" width="18.28515625" style="2" customWidth="1"/>
    <col min="2571" max="2816" width="9.140625" style="2"/>
    <col min="2817" max="2817" width="7.42578125" style="2" customWidth="1"/>
    <col min="2818" max="2818" width="28.7109375" style="2" customWidth="1"/>
    <col min="2819" max="2819" width="8.5703125" style="2" customWidth="1"/>
    <col min="2820" max="2821" width="14.28515625" style="2" customWidth="1"/>
    <col min="2822" max="2823" width="11.28515625" style="2" customWidth="1"/>
    <col min="2824" max="2824" width="12.85546875" style="2" customWidth="1"/>
    <col min="2825" max="2825" width="11" style="2" customWidth="1"/>
    <col min="2826" max="2826" width="18.28515625" style="2" customWidth="1"/>
    <col min="2827" max="3072" width="9.140625" style="2"/>
    <col min="3073" max="3073" width="7.42578125" style="2" customWidth="1"/>
    <col min="3074" max="3074" width="28.7109375" style="2" customWidth="1"/>
    <col min="3075" max="3075" width="8.5703125" style="2" customWidth="1"/>
    <col min="3076" max="3077" width="14.28515625" style="2" customWidth="1"/>
    <col min="3078" max="3079" width="11.28515625" style="2" customWidth="1"/>
    <col min="3080" max="3080" width="12.85546875" style="2" customWidth="1"/>
    <col min="3081" max="3081" width="11" style="2" customWidth="1"/>
    <col min="3082" max="3082" width="18.28515625" style="2" customWidth="1"/>
    <col min="3083" max="3328" width="9.140625" style="2"/>
    <col min="3329" max="3329" width="7.42578125" style="2" customWidth="1"/>
    <col min="3330" max="3330" width="28.7109375" style="2" customWidth="1"/>
    <col min="3331" max="3331" width="8.5703125" style="2" customWidth="1"/>
    <col min="3332" max="3333" width="14.28515625" style="2" customWidth="1"/>
    <col min="3334" max="3335" width="11.28515625" style="2" customWidth="1"/>
    <col min="3336" max="3336" width="12.85546875" style="2" customWidth="1"/>
    <col min="3337" max="3337" width="11" style="2" customWidth="1"/>
    <col min="3338" max="3338" width="18.28515625" style="2" customWidth="1"/>
    <col min="3339" max="3584" width="9.140625" style="2"/>
    <col min="3585" max="3585" width="7.42578125" style="2" customWidth="1"/>
    <col min="3586" max="3586" width="28.7109375" style="2" customWidth="1"/>
    <col min="3587" max="3587" width="8.5703125" style="2" customWidth="1"/>
    <col min="3588" max="3589" width="14.28515625" style="2" customWidth="1"/>
    <col min="3590" max="3591" width="11.28515625" style="2" customWidth="1"/>
    <col min="3592" max="3592" width="12.85546875" style="2" customWidth="1"/>
    <col min="3593" max="3593" width="11" style="2" customWidth="1"/>
    <col min="3594" max="3594" width="18.28515625" style="2" customWidth="1"/>
    <col min="3595" max="3840" width="9.140625" style="2"/>
    <col min="3841" max="3841" width="7.42578125" style="2" customWidth="1"/>
    <col min="3842" max="3842" width="28.7109375" style="2" customWidth="1"/>
    <col min="3843" max="3843" width="8.5703125" style="2" customWidth="1"/>
    <col min="3844" max="3845" width="14.28515625" style="2" customWidth="1"/>
    <col min="3846" max="3847" width="11.28515625" style="2" customWidth="1"/>
    <col min="3848" max="3848" width="12.85546875" style="2" customWidth="1"/>
    <col min="3849" max="3849" width="11" style="2" customWidth="1"/>
    <col min="3850" max="3850" width="18.28515625" style="2" customWidth="1"/>
    <col min="3851" max="4096" width="9.140625" style="2"/>
    <col min="4097" max="4097" width="7.42578125" style="2" customWidth="1"/>
    <col min="4098" max="4098" width="28.7109375" style="2" customWidth="1"/>
    <col min="4099" max="4099" width="8.5703125" style="2" customWidth="1"/>
    <col min="4100" max="4101" width="14.28515625" style="2" customWidth="1"/>
    <col min="4102" max="4103" width="11.28515625" style="2" customWidth="1"/>
    <col min="4104" max="4104" width="12.85546875" style="2" customWidth="1"/>
    <col min="4105" max="4105" width="11" style="2" customWidth="1"/>
    <col min="4106" max="4106" width="18.28515625" style="2" customWidth="1"/>
    <col min="4107" max="4352" width="9.140625" style="2"/>
    <col min="4353" max="4353" width="7.42578125" style="2" customWidth="1"/>
    <col min="4354" max="4354" width="28.7109375" style="2" customWidth="1"/>
    <col min="4355" max="4355" width="8.5703125" style="2" customWidth="1"/>
    <col min="4356" max="4357" width="14.28515625" style="2" customWidth="1"/>
    <col min="4358" max="4359" width="11.28515625" style="2" customWidth="1"/>
    <col min="4360" max="4360" width="12.85546875" style="2" customWidth="1"/>
    <col min="4361" max="4361" width="11" style="2" customWidth="1"/>
    <col min="4362" max="4362" width="18.28515625" style="2" customWidth="1"/>
    <col min="4363" max="4608" width="9.140625" style="2"/>
    <col min="4609" max="4609" width="7.42578125" style="2" customWidth="1"/>
    <col min="4610" max="4610" width="28.7109375" style="2" customWidth="1"/>
    <col min="4611" max="4611" width="8.5703125" style="2" customWidth="1"/>
    <col min="4612" max="4613" width="14.28515625" style="2" customWidth="1"/>
    <col min="4614" max="4615" width="11.28515625" style="2" customWidth="1"/>
    <col min="4616" max="4616" width="12.85546875" style="2" customWidth="1"/>
    <col min="4617" max="4617" width="11" style="2" customWidth="1"/>
    <col min="4618" max="4618" width="18.28515625" style="2" customWidth="1"/>
    <col min="4619" max="4864" width="9.140625" style="2"/>
    <col min="4865" max="4865" width="7.42578125" style="2" customWidth="1"/>
    <col min="4866" max="4866" width="28.7109375" style="2" customWidth="1"/>
    <col min="4867" max="4867" width="8.5703125" style="2" customWidth="1"/>
    <col min="4868" max="4869" width="14.28515625" style="2" customWidth="1"/>
    <col min="4870" max="4871" width="11.28515625" style="2" customWidth="1"/>
    <col min="4872" max="4872" width="12.85546875" style="2" customWidth="1"/>
    <col min="4873" max="4873" width="11" style="2" customWidth="1"/>
    <col min="4874" max="4874" width="18.28515625" style="2" customWidth="1"/>
    <col min="4875" max="5120" width="9.140625" style="2"/>
    <col min="5121" max="5121" width="7.42578125" style="2" customWidth="1"/>
    <col min="5122" max="5122" width="28.7109375" style="2" customWidth="1"/>
    <col min="5123" max="5123" width="8.5703125" style="2" customWidth="1"/>
    <col min="5124" max="5125" width="14.28515625" style="2" customWidth="1"/>
    <col min="5126" max="5127" width="11.28515625" style="2" customWidth="1"/>
    <col min="5128" max="5128" width="12.85546875" style="2" customWidth="1"/>
    <col min="5129" max="5129" width="11" style="2" customWidth="1"/>
    <col min="5130" max="5130" width="18.28515625" style="2" customWidth="1"/>
    <col min="5131" max="5376" width="9.140625" style="2"/>
    <col min="5377" max="5377" width="7.42578125" style="2" customWidth="1"/>
    <col min="5378" max="5378" width="28.7109375" style="2" customWidth="1"/>
    <col min="5379" max="5379" width="8.5703125" style="2" customWidth="1"/>
    <col min="5380" max="5381" width="14.28515625" style="2" customWidth="1"/>
    <col min="5382" max="5383" width="11.28515625" style="2" customWidth="1"/>
    <col min="5384" max="5384" width="12.85546875" style="2" customWidth="1"/>
    <col min="5385" max="5385" width="11" style="2" customWidth="1"/>
    <col min="5386" max="5386" width="18.28515625" style="2" customWidth="1"/>
    <col min="5387" max="5632" width="9.140625" style="2"/>
    <col min="5633" max="5633" width="7.42578125" style="2" customWidth="1"/>
    <col min="5634" max="5634" width="28.7109375" style="2" customWidth="1"/>
    <col min="5635" max="5635" width="8.5703125" style="2" customWidth="1"/>
    <col min="5636" max="5637" width="14.28515625" style="2" customWidth="1"/>
    <col min="5638" max="5639" width="11.28515625" style="2" customWidth="1"/>
    <col min="5640" max="5640" width="12.85546875" style="2" customWidth="1"/>
    <col min="5641" max="5641" width="11" style="2" customWidth="1"/>
    <col min="5642" max="5642" width="18.28515625" style="2" customWidth="1"/>
    <col min="5643" max="5888" width="9.140625" style="2"/>
    <col min="5889" max="5889" width="7.42578125" style="2" customWidth="1"/>
    <col min="5890" max="5890" width="28.7109375" style="2" customWidth="1"/>
    <col min="5891" max="5891" width="8.5703125" style="2" customWidth="1"/>
    <col min="5892" max="5893" width="14.28515625" style="2" customWidth="1"/>
    <col min="5894" max="5895" width="11.28515625" style="2" customWidth="1"/>
    <col min="5896" max="5896" width="12.85546875" style="2" customWidth="1"/>
    <col min="5897" max="5897" width="11" style="2" customWidth="1"/>
    <col min="5898" max="5898" width="18.28515625" style="2" customWidth="1"/>
    <col min="5899" max="6144" width="9.140625" style="2"/>
    <col min="6145" max="6145" width="7.42578125" style="2" customWidth="1"/>
    <col min="6146" max="6146" width="28.7109375" style="2" customWidth="1"/>
    <col min="6147" max="6147" width="8.5703125" style="2" customWidth="1"/>
    <col min="6148" max="6149" width="14.28515625" style="2" customWidth="1"/>
    <col min="6150" max="6151" width="11.28515625" style="2" customWidth="1"/>
    <col min="6152" max="6152" width="12.85546875" style="2" customWidth="1"/>
    <col min="6153" max="6153" width="11" style="2" customWidth="1"/>
    <col min="6154" max="6154" width="18.28515625" style="2" customWidth="1"/>
    <col min="6155" max="6400" width="9.140625" style="2"/>
    <col min="6401" max="6401" width="7.42578125" style="2" customWidth="1"/>
    <col min="6402" max="6402" width="28.7109375" style="2" customWidth="1"/>
    <col min="6403" max="6403" width="8.5703125" style="2" customWidth="1"/>
    <col min="6404" max="6405" width="14.28515625" style="2" customWidth="1"/>
    <col min="6406" max="6407" width="11.28515625" style="2" customWidth="1"/>
    <col min="6408" max="6408" width="12.85546875" style="2" customWidth="1"/>
    <col min="6409" max="6409" width="11" style="2" customWidth="1"/>
    <col min="6410" max="6410" width="18.28515625" style="2" customWidth="1"/>
    <col min="6411" max="6656" width="9.140625" style="2"/>
    <col min="6657" max="6657" width="7.42578125" style="2" customWidth="1"/>
    <col min="6658" max="6658" width="28.7109375" style="2" customWidth="1"/>
    <col min="6659" max="6659" width="8.5703125" style="2" customWidth="1"/>
    <col min="6660" max="6661" width="14.28515625" style="2" customWidth="1"/>
    <col min="6662" max="6663" width="11.28515625" style="2" customWidth="1"/>
    <col min="6664" max="6664" width="12.85546875" style="2" customWidth="1"/>
    <col min="6665" max="6665" width="11" style="2" customWidth="1"/>
    <col min="6666" max="6666" width="18.28515625" style="2" customWidth="1"/>
    <col min="6667" max="6912" width="9.140625" style="2"/>
    <col min="6913" max="6913" width="7.42578125" style="2" customWidth="1"/>
    <col min="6914" max="6914" width="28.7109375" style="2" customWidth="1"/>
    <col min="6915" max="6915" width="8.5703125" style="2" customWidth="1"/>
    <col min="6916" max="6917" width="14.28515625" style="2" customWidth="1"/>
    <col min="6918" max="6919" width="11.28515625" style="2" customWidth="1"/>
    <col min="6920" max="6920" width="12.85546875" style="2" customWidth="1"/>
    <col min="6921" max="6921" width="11" style="2" customWidth="1"/>
    <col min="6922" max="6922" width="18.28515625" style="2" customWidth="1"/>
    <col min="6923" max="7168" width="9.140625" style="2"/>
    <col min="7169" max="7169" width="7.42578125" style="2" customWidth="1"/>
    <col min="7170" max="7170" width="28.7109375" style="2" customWidth="1"/>
    <col min="7171" max="7171" width="8.5703125" style="2" customWidth="1"/>
    <col min="7172" max="7173" width="14.28515625" style="2" customWidth="1"/>
    <col min="7174" max="7175" width="11.28515625" style="2" customWidth="1"/>
    <col min="7176" max="7176" width="12.85546875" style="2" customWidth="1"/>
    <col min="7177" max="7177" width="11" style="2" customWidth="1"/>
    <col min="7178" max="7178" width="18.28515625" style="2" customWidth="1"/>
    <col min="7179" max="7424" width="9.140625" style="2"/>
    <col min="7425" max="7425" width="7.42578125" style="2" customWidth="1"/>
    <col min="7426" max="7426" width="28.7109375" style="2" customWidth="1"/>
    <col min="7427" max="7427" width="8.5703125" style="2" customWidth="1"/>
    <col min="7428" max="7429" width="14.28515625" style="2" customWidth="1"/>
    <col min="7430" max="7431" width="11.28515625" style="2" customWidth="1"/>
    <col min="7432" max="7432" width="12.85546875" style="2" customWidth="1"/>
    <col min="7433" max="7433" width="11" style="2" customWidth="1"/>
    <col min="7434" max="7434" width="18.28515625" style="2" customWidth="1"/>
    <col min="7435" max="7680" width="9.140625" style="2"/>
    <col min="7681" max="7681" width="7.42578125" style="2" customWidth="1"/>
    <col min="7682" max="7682" width="28.7109375" style="2" customWidth="1"/>
    <col min="7683" max="7683" width="8.5703125" style="2" customWidth="1"/>
    <col min="7684" max="7685" width="14.28515625" style="2" customWidth="1"/>
    <col min="7686" max="7687" width="11.28515625" style="2" customWidth="1"/>
    <col min="7688" max="7688" width="12.85546875" style="2" customWidth="1"/>
    <col min="7689" max="7689" width="11" style="2" customWidth="1"/>
    <col min="7690" max="7690" width="18.28515625" style="2" customWidth="1"/>
    <col min="7691" max="7936" width="9.140625" style="2"/>
    <col min="7937" max="7937" width="7.42578125" style="2" customWidth="1"/>
    <col min="7938" max="7938" width="28.7109375" style="2" customWidth="1"/>
    <col min="7939" max="7939" width="8.5703125" style="2" customWidth="1"/>
    <col min="7940" max="7941" width="14.28515625" style="2" customWidth="1"/>
    <col min="7942" max="7943" width="11.28515625" style="2" customWidth="1"/>
    <col min="7944" max="7944" width="12.85546875" style="2" customWidth="1"/>
    <col min="7945" max="7945" width="11" style="2" customWidth="1"/>
    <col min="7946" max="7946" width="18.28515625" style="2" customWidth="1"/>
    <col min="7947" max="8192" width="9.140625" style="2"/>
    <col min="8193" max="8193" width="7.42578125" style="2" customWidth="1"/>
    <col min="8194" max="8194" width="28.7109375" style="2" customWidth="1"/>
    <col min="8195" max="8195" width="8.5703125" style="2" customWidth="1"/>
    <col min="8196" max="8197" width="14.28515625" style="2" customWidth="1"/>
    <col min="8198" max="8199" width="11.28515625" style="2" customWidth="1"/>
    <col min="8200" max="8200" width="12.85546875" style="2" customWidth="1"/>
    <col min="8201" max="8201" width="11" style="2" customWidth="1"/>
    <col min="8202" max="8202" width="18.28515625" style="2" customWidth="1"/>
    <col min="8203" max="8448" width="9.140625" style="2"/>
    <col min="8449" max="8449" width="7.42578125" style="2" customWidth="1"/>
    <col min="8450" max="8450" width="28.7109375" style="2" customWidth="1"/>
    <col min="8451" max="8451" width="8.5703125" style="2" customWidth="1"/>
    <col min="8452" max="8453" width="14.28515625" style="2" customWidth="1"/>
    <col min="8454" max="8455" width="11.28515625" style="2" customWidth="1"/>
    <col min="8456" max="8456" width="12.85546875" style="2" customWidth="1"/>
    <col min="8457" max="8457" width="11" style="2" customWidth="1"/>
    <col min="8458" max="8458" width="18.28515625" style="2" customWidth="1"/>
    <col min="8459" max="8704" width="9.140625" style="2"/>
    <col min="8705" max="8705" width="7.42578125" style="2" customWidth="1"/>
    <col min="8706" max="8706" width="28.7109375" style="2" customWidth="1"/>
    <col min="8707" max="8707" width="8.5703125" style="2" customWidth="1"/>
    <col min="8708" max="8709" width="14.28515625" style="2" customWidth="1"/>
    <col min="8710" max="8711" width="11.28515625" style="2" customWidth="1"/>
    <col min="8712" max="8712" width="12.85546875" style="2" customWidth="1"/>
    <col min="8713" max="8713" width="11" style="2" customWidth="1"/>
    <col min="8714" max="8714" width="18.28515625" style="2" customWidth="1"/>
    <col min="8715" max="8960" width="9.140625" style="2"/>
    <col min="8961" max="8961" width="7.42578125" style="2" customWidth="1"/>
    <col min="8962" max="8962" width="28.7109375" style="2" customWidth="1"/>
    <col min="8963" max="8963" width="8.5703125" style="2" customWidth="1"/>
    <col min="8964" max="8965" width="14.28515625" style="2" customWidth="1"/>
    <col min="8966" max="8967" width="11.28515625" style="2" customWidth="1"/>
    <col min="8968" max="8968" width="12.85546875" style="2" customWidth="1"/>
    <col min="8969" max="8969" width="11" style="2" customWidth="1"/>
    <col min="8970" max="8970" width="18.28515625" style="2" customWidth="1"/>
    <col min="8971" max="9216" width="9.140625" style="2"/>
    <col min="9217" max="9217" width="7.42578125" style="2" customWidth="1"/>
    <col min="9218" max="9218" width="28.7109375" style="2" customWidth="1"/>
    <col min="9219" max="9219" width="8.5703125" style="2" customWidth="1"/>
    <col min="9220" max="9221" width="14.28515625" style="2" customWidth="1"/>
    <col min="9222" max="9223" width="11.28515625" style="2" customWidth="1"/>
    <col min="9224" max="9224" width="12.85546875" style="2" customWidth="1"/>
    <col min="9225" max="9225" width="11" style="2" customWidth="1"/>
    <col min="9226" max="9226" width="18.28515625" style="2" customWidth="1"/>
    <col min="9227" max="9472" width="9.140625" style="2"/>
    <col min="9473" max="9473" width="7.42578125" style="2" customWidth="1"/>
    <col min="9474" max="9474" width="28.7109375" style="2" customWidth="1"/>
    <col min="9475" max="9475" width="8.5703125" style="2" customWidth="1"/>
    <col min="9476" max="9477" width="14.28515625" style="2" customWidth="1"/>
    <col min="9478" max="9479" width="11.28515625" style="2" customWidth="1"/>
    <col min="9480" max="9480" width="12.85546875" style="2" customWidth="1"/>
    <col min="9481" max="9481" width="11" style="2" customWidth="1"/>
    <col min="9482" max="9482" width="18.28515625" style="2" customWidth="1"/>
    <col min="9483" max="9728" width="9.140625" style="2"/>
    <col min="9729" max="9729" width="7.42578125" style="2" customWidth="1"/>
    <col min="9730" max="9730" width="28.7109375" style="2" customWidth="1"/>
    <col min="9731" max="9731" width="8.5703125" style="2" customWidth="1"/>
    <col min="9732" max="9733" width="14.28515625" style="2" customWidth="1"/>
    <col min="9734" max="9735" width="11.28515625" style="2" customWidth="1"/>
    <col min="9736" max="9736" width="12.85546875" style="2" customWidth="1"/>
    <col min="9737" max="9737" width="11" style="2" customWidth="1"/>
    <col min="9738" max="9738" width="18.28515625" style="2" customWidth="1"/>
    <col min="9739" max="9984" width="9.140625" style="2"/>
    <col min="9985" max="9985" width="7.42578125" style="2" customWidth="1"/>
    <col min="9986" max="9986" width="28.7109375" style="2" customWidth="1"/>
    <col min="9987" max="9987" width="8.5703125" style="2" customWidth="1"/>
    <col min="9988" max="9989" width="14.28515625" style="2" customWidth="1"/>
    <col min="9990" max="9991" width="11.28515625" style="2" customWidth="1"/>
    <col min="9992" max="9992" width="12.85546875" style="2" customWidth="1"/>
    <col min="9993" max="9993" width="11" style="2" customWidth="1"/>
    <col min="9994" max="9994" width="18.28515625" style="2" customWidth="1"/>
    <col min="9995" max="10240" width="9.140625" style="2"/>
    <col min="10241" max="10241" width="7.42578125" style="2" customWidth="1"/>
    <col min="10242" max="10242" width="28.7109375" style="2" customWidth="1"/>
    <col min="10243" max="10243" width="8.5703125" style="2" customWidth="1"/>
    <col min="10244" max="10245" width="14.28515625" style="2" customWidth="1"/>
    <col min="10246" max="10247" width="11.28515625" style="2" customWidth="1"/>
    <col min="10248" max="10248" width="12.85546875" style="2" customWidth="1"/>
    <col min="10249" max="10249" width="11" style="2" customWidth="1"/>
    <col min="10250" max="10250" width="18.28515625" style="2" customWidth="1"/>
    <col min="10251" max="10496" width="9.140625" style="2"/>
    <col min="10497" max="10497" width="7.42578125" style="2" customWidth="1"/>
    <col min="10498" max="10498" width="28.7109375" style="2" customWidth="1"/>
    <col min="10499" max="10499" width="8.5703125" style="2" customWidth="1"/>
    <col min="10500" max="10501" width="14.28515625" style="2" customWidth="1"/>
    <col min="10502" max="10503" width="11.28515625" style="2" customWidth="1"/>
    <col min="10504" max="10504" width="12.85546875" style="2" customWidth="1"/>
    <col min="10505" max="10505" width="11" style="2" customWidth="1"/>
    <col min="10506" max="10506" width="18.28515625" style="2" customWidth="1"/>
    <col min="10507" max="10752" width="9.140625" style="2"/>
    <col min="10753" max="10753" width="7.42578125" style="2" customWidth="1"/>
    <col min="10754" max="10754" width="28.7109375" style="2" customWidth="1"/>
    <col min="10755" max="10755" width="8.5703125" style="2" customWidth="1"/>
    <col min="10756" max="10757" width="14.28515625" style="2" customWidth="1"/>
    <col min="10758" max="10759" width="11.28515625" style="2" customWidth="1"/>
    <col min="10760" max="10760" width="12.85546875" style="2" customWidth="1"/>
    <col min="10761" max="10761" width="11" style="2" customWidth="1"/>
    <col min="10762" max="10762" width="18.28515625" style="2" customWidth="1"/>
    <col min="10763" max="11008" width="9.140625" style="2"/>
    <col min="11009" max="11009" width="7.42578125" style="2" customWidth="1"/>
    <col min="11010" max="11010" width="28.7109375" style="2" customWidth="1"/>
    <col min="11011" max="11011" width="8.5703125" style="2" customWidth="1"/>
    <col min="11012" max="11013" width="14.28515625" style="2" customWidth="1"/>
    <col min="11014" max="11015" width="11.28515625" style="2" customWidth="1"/>
    <col min="11016" max="11016" width="12.85546875" style="2" customWidth="1"/>
    <col min="11017" max="11017" width="11" style="2" customWidth="1"/>
    <col min="11018" max="11018" width="18.28515625" style="2" customWidth="1"/>
    <col min="11019" max="11264" width="9.140625" style="2"/>
    <col min="11265" max="11265" width="7.42578125" style="2" customWidth="1"/>
    <col min="11266" max="11266" width="28.7109375" style="2" customWidth="1"/>
    <col min="11267" max="11267" width="8.5703125" style="2" customWidth="1"/>
    <col min="11268" max="11269" width="14.28515625" style="2" customWidth="1"/>
    <col min="11270" max="11271" width="11.28515625" style="2" customWidth="1"/>
    <col min="11272" max="11272" width="12.85546875" style="2" customWidth="1"/>
    <col min="11273" max="11273" width="11" style="2" customWidth="1"/>
    <col min="11274" max="11274" width="18.28515625" style="2" customWidth="1"/>
    <col min="11275" max="11520" width="9.140625" style="2"/>
    <col min="11521" max="11521" width="7.42578125" style="2" customWidth="1"/>
    <col min="11522" max="11522" width="28.7109375" style="2" customWidth="1"/>
    <col min="11523" max="11523" width="8.5703125" style="2" customWidth="1"/>
    <col min="11524" max="11525" width="14.28515625" style="2" customWidth="1"/>
    <col min="11526" max="11527" width="11.28515625" style="2" customWidth="1"/>
    <col min="11528" max="11528" width="12.85546875" style="2" customWidth="1"/>
    <col min="11529" max="11529" width="11" style="2" customWidth="1"/>
    <col min="11530" max="11530" width="18.28515625" style="2" customWidth="1"/>
    <col min="11531" max="11776" width="9.140625" style="2"/>
    <col min="11777" max="11777" width="7.42578125" style="2" customWidth="1"/>
    <col min="11778" max="11778" width="28.7109375" style="2" customWidth="1"/>
    <col min="11779" max="11779" width="8.5703125" style="2" customWidth="1"/>
    <col min="11780" max="11781" width="14.28515625" style="2" customWidth="1"/>
    <col min="11782" max="11783" width="11.28515625" style="2" customWidth="1"/>
    <col min="11784" max="11784" width="12.85546875" style="2" customWidth="1"/>
    <col min="11785" max="11785" width="11" style="2" customWidth="1"/>
    <col min="11786" max="11786" width="18.28515625" style="2" customWidth="1"/>
    <col min="11787" max="12032" width="9.140625" style="2"/>
    <col min="12033" max="12033" width="7.42578125" style="2" customWidth="1"/>
    <col min="12034" max="12034" width="28.7109375" style="2" customWidth="1"/>
    <col min="12035" max="12035" width="8.5703125" style="2" customWidth="1"/>
    <col min="12036" max="12037" width="14.28515625" style="2" customWidth="1"/>
    <col min="12038" max="12039" width="11.28515625" style="2" customWidth="1"/>
    <col min="12040" max="12040" width="12.85546875" style="2" customWidth="1"/>
    <col min="12041" max="12041" width="11" style="2" customWidth="1"/>
    <col min="12042" max="12042" width="18.28515625" style="2" customWidth="1"/>
    <col min="12043" max="12288" width="9.140625" style="2"/>
    <col min="12289" max="12289" width="7.42578125" style="2" customWidth="1"/>
    <col min="12290" max="12290" width="28.7109375" style="2" customWidth="1"/>
    <col min="12291" max="12291" width="8.5703125" style="2" customWidth="1"/>
    <col min="12292" max="12293" width="14.28515625" style="2" customWidth="1"/>
    <col min="12294" max="12295" width="11.28515625" style="2" customWidth="1"/>
    <col min="12296" max="12296" width="12.85546875" style="2" customWidth="1"/>
    <col min="12297" max="12297" width="11" style="2" customWidth="1"/>
    <col min="12298" max="12298" width="18.28515625" style="2" customWidth="1"/>
    <col min="12299" max="12544" width="9.140625" style="2"/>
    <col min="12545" max="12545" width="7.42578125" style="2" customWidth="1"/>
    <col min="12546" max="12546" width="28.7109375" style="2" customWidth="1"/>
    <col min="12547" max="12547" width="8.5703125" style="2" customWidth="1"/>
    <col min="12548" max="12549" width="14.28515625" style="2" customWidth="1"/>
    <col min="12550" max="12551" width="11.28515625" style="2" customWidth="1"/>
    <col min="12552" max="12552" width="12.85546875" style="2" customWidth="1"/>
    <col min="12553" max="12553" width="11" style="2" customWidth="1"/>
    <col min="12554" max="12554" width="18.28515625" style="2" customWidth="1"/>
    <col min="12555" max="12800" width="9.140625" style="2"/>
    <col min="12801" max="12801" width="7.42578125" style="2" customWidth="1"/>
    <col min="12802" max="12802" width="28.7109375" style="2" customWidth="1"/>
    <col min="12803" max="12803" width="8.5703125" style="2" customWidth="1"/>
    <col min="12804" max="12805" width="14.28515625" style="2" customWidth="1"/>
    <col min="12806" max="12807" width="11.28515625" style="2" customWidth="1"/>
    <col min="12808" max="12808" width="12.85546875" style="2" customWidth="1"/>
    <col min="12809" max="12809" width="11" style="2" customWidth="1"/>
    <col min="12810" max="12810" width="18.28515625" style="2" customWidth="1"/>
    <col min="12811" max="13056" width="9.140625" style="2"/>
    <col min="13057" max="13057" width="7.42578125" style="2" customWidth="1"/>
    <col min="13058" max="13058" width="28.7109375" style="2" customWidth="1"/>
    <col min="13059" max="13059" width="8.5703125" style="2" customWidth="1"/>
    <col min="13060" max="13061" width="14.28515625" style="2" customWidth="1"/>
    <col min="13062" max="13063" width="11.28515625" style="2" customWidth="1"/>
    <col min="13064" max="13064" width="12.85546875" style="2" customWidth="1"/>
    <col min="13065" max="13065" width="11" style="2" customWidth="1"/>
    <col min="13066" max="13066" width="18.28515625" style="2" customWidth="1"/>
    <col min="13067" max="13312" width="9.140625" style="2"/>
    <col min="13313" max="13313" width="7.42578125" style="2" customWidth="1"/>
    <col min="13314" max="13314" width="28.7109375" style="2" customWidth="1"/>
    <col min="13315" max="13315" width="8.5703125" style="2" customWidth="1"/>
    <col min="13316" max="13317" width="14.28515625" style="2" customWidth="1"/>
    <col min="13318" max="13319" width="11.28515625" style="2" customWidth="1"/>
    <col min="13320" max="13320" width="12.85546875" style="2" customWidth="1"/>
    <col min="13321" max="13321" width="11" style="2" customWidth="1"/>
    <col min="13322" max="13322" width="18.28515625" style="2" customWidth="1"/>
    <col min="13323" max="13568" width="9.140625" style="2"/>
    <col min="13569" max="13569" width="7.42578125" style="2" customWidth="1"/>
    <col min="13570" max="13570" width="28.7109375" style="2" customWidth="1"/>
    <col min="13571" max="13571" width="8.5703125" style="2" customWidth="1"/>
    <col min="13572" max="13573" width="14.28515625" style="2" customWidth="1"/>
    <col min="13574" max="13575" width="11.28515625" style="2" customWidth="1"/>
    <col min="13576" max="13576" width="12.85546875" style="2" customWidth="1"/>
    <col min="13577" max="13577" width="11" style="2" customWidth="1"/>
    <col min="13578" max="13578" width="18.28515625" style="2" customWidth="1"/>
    <col min="13579" max="13824" width="9.140625" style="2"/>
    <col min="13825" max="13825" width="7.42578125" style="2" customWidth="1"/>
    <col min="13826" max="13826" width="28.7109375" style="2" customWidth="1"/>
    <col min="13827" max="13827" width="8.5703125" style="2" customWidth="1"/>
    <col min="13828" max="13829" width="14.28515625" style="2" customWidth="1"/>
    <col min="13830" max="13831" width="11.28515625" style="2" customWidth="1"/>
    <col min="13832" max="13832" width="12.85546875" style="2" customWidth="1"/>
    <col min="13833" max="13833" width="11" style="2" customWidth="1"/>
    <col min="13834" max="13834" width="18.28515625" style="2" customWidth="1"/>
    <col min="13835" max="14080" width="9.140625" style="2"/>
    <col min="14081" max="14081" width="7.42578125" style="2" customWidth="1"/>
    <col min="14082" max="14082" width="28.7109375" style="2" customWidth="1"/>
    <col min="14083" max="14083" width="8.5703125" style="2" customWidth="1"/>
    <col min="14084" max="14085" width="14.28515625" style="2" customWidth="1"/>
    <col min="14086" max="14087" width="11.28515625" style="2" customWidth="1"/>
    <col min="14088" max="14088" width="12.85546875" style="2" customWidth="1"/>
    <col min="14089" max="14089" width="11" style="2" customWidth="1"/>
    <col min="14090" max="14090" width="18.28515625" style="2" customWidth="1"/>
    <col min="14091" max="14336" width="9.140625" style="2"/>
    <col min="14337" max="14337" width="7.42578125" style="2" customWidth="1"/>
    <col min="14338" max="14338" width="28.7109375" style="2" customWidth="1"/>
    <col min="14339" max="14339" width="8.5703125" style="2" customWidth="1"/>
    <col min="14340" max="14341" width="14.28515625" style="2" customWidth="1"/>
    <col min="14342" max="14343" width="11.28515625" style="2" customWidth="1"/>
    <col min="14344" max="14344" width="12.85546875" style="2" customWidth="1"/>
    <col min="14345" max="14345" width="11" style="2" customWidth="1"/>
    <col min="14346" max="14346" width="18.28515625" style="2" customWidth="1"/>
    <col min="14347" max="14592" width="9.140625" style="2"/>
    <col min="14593" max="14593" width="7.42578125" style="2" customWidth="1"/>
    <col min="14594" max="14594" width="28.7109375" style="2" customWidth="1"/>
    <col min="14595" max="14595" width="8.5703125" style="2" customWidth="1"/>
    <col min="14596" max="14597" width="14.28515625" style="2" customWidth="1"/>
    <col min="14598" max="14599" width="11.28515625" style="2" customWidth="1"/>
    <col min="14600" max="14600" width="12.85546875" style="2" customWidth="1"/>
    <col min="14601" max="14601" width="11" style="2" customWidth="1"/>
    <col min="14602" max="14602" width="18.28515625" style="2" customWidth="1"/>
    <col min="14603" max="14848" width="9.140625" style="2"/>
    <col min="14849" max="14849" width="7.42578125" style="2" customWidth="1"/>
    <col min="14850" max="14850" width="28.7109375" style="2" customWidth="1"/>
    <col min="14851" max="14851" width="8.5703125" style="2" customWidth="1"/>
    <col min="14852" max="14853" width="14.28515625" style="2" customWidth="1"/>
    <col min="14854" max="14855" width="11.28515625" style="2" customWidth="1"/>
    <col min="14856" max="14856" width="12.85546875" style="2" customWidth="1"/>
    <col min="14857" max="14857" width="11" style="2" customWidth="1"/>
    <col min="14858" max="14858" width="18.28515625" style="2" customWidth="1"/>
    <col min="14859" max="15104" width="9.140625" style="2"/>
    <col min="15105" max="15105" width="7.42578125" style="2" customWidth="1"/>
    <col min="15106" max="15106" width="28.7109375" style="2" customWidth="1"/>
    <col min="15107" max="15107" width="8.5703125" style="2" customWidth="1"/>
    <col min="15108" max="15109" width="14.28515625" style="2" customWidth="1"/>
    <col min="15110" max="15111" width="11.28515625" style="2" customWidth="1"/>
    <col min="15112" max="15112" width="12.85546875" style="2" customWidth="1"/>
    <col min="15113" max="15113" width="11" style="2" customWidth="1"/>
    <col min="15114" max="15114" width="18.28515625" style="2" customWidth="1"/>
    <col min="15115" max="15360" width="9.140625" style="2"/>
    <col min="15361" max="15361" width="7.42578125" style="2" customWidth="1"/>
    <col min="15362" max="15362" width="28.7109375" style="2" customWidth="1"/>
    <col min="15363" max="15363" width="8.5703125" style="2" customWidth="1"/>
    <col min="15364" max="15365" width="14.28515625" style="2" customWidth="1"/>
    <col min="15366" max="15367" width="11.28515625" style="2" customWidth="1"/>
    <col min="15368" max="15368" width="12.85546875" style="2" customWidth="1"/>
    <col min="15369" max="15369" width="11" style="2" customWidth="1"/>
    <col min="15370" max="15370" width="18.28515625" style="2" customWidth="1"/>
    <col min="15371" max="15616" width="9.140625" style="2"/>
    <col min="15617" max="15617" width="7.42578125" style="2" customWidth="1"/>
    <col min="15618" max="15618" width="28.7109375" style="2" customWidth="1"/>
    <col min="15619" max="15619" width="8.5703125" style="2" customWidth="1"/>
    <col min="15620" max="15621" width="14.28515625" style="2" customWidth="1"/>
    <col min="15622" max="15623" width="11.28515625" style="2" customWidth="1"/>
    <col min="15624" max="15624" width="12.85546875" style="2" customWidth="1"/>
    <col min="15625" max="15625" width="11" style="2" customWidth="1"/>
    <col min="15626" max="15626" width="18.28515625" style="2" customWidth="1"/>
    <col min="15627" max="15872" width="9.140625" style="2"/>
    <col min="15873" max="15873" width="7.42578125" style="2" customWidth="1"/>
    <col min="15874" max="15874" width="28.7109375" style="2" customWidth="1"/>
    <col min="15875" max="15875" width="8.5703125" style="2" customWidth="1"/>
    <col min="15876" max="15877" width="14.28515625" style="2" customWidth="1"/>
    <col min="15878" max="15879" width="11.28515625" style="2" customWidth="1"/>
    <col min="15880" max="15880" width="12.85546875" style="2" customWidth="1"/>
    <col min="15881" max="15881" width="11" style="2" customWidth="1"/>
    <col min="15882" max="15882" width="18.28515625" style="2" customWidth="1"/>
    <col min="15883" max="16128" width="9.140625" style="2"/>
    <col min="16129" max="16129" width="7.42578125" style="2" customWidth="1"/>
    <col min="16130" max="16130" width="28.7109375" style="2" customWidth="1"/>
    <col min="16131" max="16131" width="8.5703125" style="2" customWidth="1"/>
    <col min="16132" max="16133" width="14.28515625" style="2" customWidth="1"/>
    <col min="16134" max="16135" width="11.28515625" style="2" customWidth="1"/>
    <col min="16136" max="16136" width="12.85546875" style="2" customWidth="1"/>
    <col min="16137" max="16137" width="11" style="2" customWidth="1"/>
    <col min="16138" max="16138" width="18.28515625" style="2" customWidth="1"/>
    <col min="16139" max="16384" width="9.140625" style="2"/>
  </cols>
  <sheetData>
    <row r="1" spans="1:18" ht="14.25" customHeight="1">
      <c r="A1" s="151" t="s">
        <v>462</v>
      </c>
      <c r="B1" s="152"/>
      <c r="C1" s="152"/>
      <c r="D1" s="152"/>
      <c r="E1" s="152"/>
      <c r="F1" s="152"/>
      <c r="G1" s="152"/>
      <c r="H1" s="152"/>
      <c r="I1" s="152"/>
      <c r="J1" s="152"/>
      <c r="K1" s="1"/>
      <c r="L1" s="1"/>
      <c r="M1" s="1"/>
      <c r="N1" s="1"/>
      <c r="O1" s="1"/>
      <c r="P1" s="1"/>
      <c r="Q1" s="1"/>
      <c r="R1" s="1"/>
    </row>
    <row r="2" spans="1:18" ht="14.25" customHeight="1">
      <c r="A2" s="152"/>
      <c r="B2" s="152"/>
      <c r="C2" s="152"/>
      <c r="D2" s="152"/>
      <c r="E2" s="152"/>
      <c r="F2" s="152"/>
      <c r="G2" s="152"/>
      <c r="H2" s="152"/>
      <c r="I2" s="152"/>
      <c r="J2" s="152"/>
      <c r="K2" s="1"/>
      <c r="L2" s="1"/>
      <c r="M2" s="1"/>
      <c r="N2" s="1"/>
      <c r="O2" s="1"/>
      <c r="P2" s="1"/>
      <c r="Q2" s="1"/>
      <c r="R2" s="1"/>
    </row>
    <row r="3" spans="1:18" ht="14.25" customHeight="1">
      <c r="A3" s="152"/>
      <c r="B3" s="152"/>
      <c r="C3" s="152"/>
      <c r="D3" s="152"/>
      <c r="E3" s="152"/>
      <c r="F3" s="152"/>
      <c r="G3" s="152"/>
      <c r="H3" s="152"/>
      <c r="I3" s="152"/>
      <c r="J3" s="152"/>
      <c r="K3" s="1"/>
      <c r="L3" s="1"/>
      <c r="M3" s="1"/>
      <c r="N3" s="1"/>
      <c r="O3" s="1"/>
      <c r="P3" s="1"/>
      <c r="Q3" s="1"/>
      <c r="R3" s="1"/>
    </row>
    <row r="4" spans="1:18" ht="89.25">
      <c r="A4" s="3" t="s">
        <v>1</v>
      </c>
      <c r="B4" s="4" t="s">
        <v>2</v>
      </c>
      <c r="C4" s="4" t="s">
        <v>3</v>
      </c>
      <c r="D4" s="5" t="s">
        <v>274</v>
      </c>
      <c r="E4" s="5" t="s">
        <v>5</v>
      </c>
      <c r="F4" s="6" t="s">
        <v>6</v>
      </c>
      <c r="G4" s="6" t="s">
        <v>7</v>
      </c>
      <c r="H4" s="6" t="s">
        <v>8</v>
      </c>
      <c r="I4" s="6" t="s">
        <v>9</v>
      </c>
      <c r="J4" s="6" t="s">
        <v>10</v>
      </c>
    </row>
    <row r="5" spans="1:18" s="12" customFormat="1">
      <c r="A5" s="7"/>
      <c r="B5" s="8">
        <v>1</v>
      </c>
      <c r="C5" s="9">
        <v>2</v>
      </c>
      <c r="D5" s="9">
        <v>3</v>
      </c>
      <c r="E5" s="9">
        <v>4</v>
      </c>
      <c r="F5" s="8">
        <v>5</v>
      </c>
      <c r="G5" s="8">
        <v>6</v>
      </c>
      <c r="H5" s="10">
        <v>7</v>
      </c>
      <c r="I5" s="10">
        <v>8</v>
      </c>
      <c r="J5" s="11">
        <v>9</v>
      </c>
      <c r="L5" s="13"/>
    </row>
    <row r="6" spans="1:18">
      <c r="A6" s="11" t="s">
        <v>11</v>
      </c>
      <c r="B6" s="153" t="s">
        <v>428</v>
      </c>
      <c r="C6" s="154"/>
      <c r="D6" s="154"/>
      <c r="E6" s="154"/>
      <c r="F6" s="154"/>
      <c r="G6" s="154"/>
      <c r="H6" s="154"/>
      <c r="I6" s="154"/>
      <c r="J6" s="155"/>
    </row>
    <row r="7" spans="1:18">
      <c r="A7" s="63" t="s">
        <v>276</v>
      </c>
      <c r="B7" s="117" t="s">
        <v>429</v>
      </c>
      <c r="C7" s="75">
        <v>1</v>
      </c>
      <c r="D7" s="16"/>
      <c r="E7" s="16">
        <f>SUM(C7*D7)</f>
        <v>0</v>
      </c>
      <c r="F7" s="16"/>
      <c r="G7" s="16">
        <f>SUM(E7*F7)</f>
        <v>0</v>
      </c>
      <c r="H7" s="16"/>
      <c r="I7" s="16">
        <f>SUM(C7*H7)</f>
        <v>0</v>
      </c>
      <c r="J7" s="16">
        <f>SUM(G7,I7)</f>
        <v>0</v>
      </c>
    </row>
    <row r="8" spans="1:18">
      <c r="A8" s="63" t="s">
        <v>15</v>
      </c>
      <c r="B8" s="117" t="s">
        <v>430</v>
      </c>
      <c r="C8" s="75">
        <v>2</v>
      </c>
      <c r="D8" s="16"/>
      <c r="E8" s="16">
        <f>SUM(C8*D8)</f>
        <v>0</v>
      </c>
      <c r="F8" s="16"/>
      <c r="G8" s="16">
        <f>SUM(E8*F8)</f>
        <v>0</v>
      </c>
      <c r="H8" s="16"/>
      <c r="I8" s="16">
        <f>SUM(C8*H8)</f>
        <v>0</v>
      </c>
      <c r="J8" s="16">
        <f>SUM(G8,I8)</f>
        <v>0</v>
      </c>
    </row>
    <row r="9" spans="1:18">
      <c r="A9" s="156" t="s">
        <v>25</v>
      </c>
      <c r="B9" s="157"/>
      <c r="C9" s="157"/>
      <c r="D9" s="157"/>
      <c r="E9" s="157"/>
      <c r="F9" s="157"/>
      <c r="G9" s="157"/>
      <c r="H9" s="158"/>
      <c r="I9" s="139"/>
      <c r="J9" s="18">
        <f>SUM(J7:J8)</f>
        <v>0</v>
      </c>
    </row>
    <row r="10" spans="1:18">
      <c r="A10" s="20"/>
      <c r="B10" s="20"/>
      <c r="C10" s="20"/>
      <c r="D10" s="20"/>
      <c r="E10" s="20"/>
      <c r="F10" s="20"/>
      <c r="G10" s="20"/>
      <c r="H10" s="20"/>
      <c r="I10" s="20"/>
      <c r="J10" s="120"/>
    </row>
    <row r="11" spans="1:18">
      <c r="A11" s="20"/>
      <c r="B11" s="20"/>
      <c r="C11" s="20"/>
      <c r="D11" s="20"/>
      <c r="E11" s="20"/>
      <c r="F11" s="20"/>
      <c r="G11" s="20"/>
      <c r="H11" s="20"/>
      <c r="I11" s="20"/>
      <c r="J11" s="120"/>
    </row>
    <row r="12" spans="1:18">
      <c r="A12" s="27"/>
      <c r="B12" s="28"/>
      <c r="C12" s="28"/>
      <c r="D12" s="29"/>
      <c r="E12" s="29"/>
      <c r="F12" s="29"/>
      <c r="G12" s="29"/>
      <c r="H12" s="29"/>
      <c r="I12" s="29"/>
      <c r="J12" s="29"/>
    </row>
    <row r="13" spans="1:18">
      <c r="A13" s="164" t="s">
        <v>189</v>
      </c>
      <c r="B13" s="164"/>
      <c r="C13" s="164"/>
      <c r="D13" s="164"/>
      <c r="E13" s="164"/>
      <c r="F13" s="164"/>
      <c r="G13" s="164"/>
      <c r="H13" s="164"/>
      <c r="I13" s="164"/>
      <c r="J13" s="164"/>
    </row>
    <row r="14" spans="1:18" ht="25.5">
      <c r="B14" s="81" t="s">
        <v>190</v>
      </c>
      <c r="C14" s="82"/>
      <c r="D14" s="42" t="s">
        <v>36</v>
      </c>
      <c r="E14" s="83"/>
      <c r="F14" s="42" t="s">
        <v>191</v>
      </c>
      <c r="G14" s="83"/>
      <c r="H14" s="84" t="s">
        <v>192</v>
      </c>
      <c r="I14" s="43"/>
      <c r="J14" s="29"/>
    </row>
    <row r="15" spans="1:18" ht="51">
      <c r="B15" s="81" t="s">
        <v>428</v>
      </c>
      <c r="C15" s="82"/>
      <c r="D15" s="44">
        <f>SUM(J9)</f>
        <v>0</v>
      </c>
      <c r="E15" s="85"/>
      <c r="F15" s="45">
        <v>0.2</v>
      </c>
      <c r="G15" s="86"/>
      <c r="H15" s="87">
        <f>SUM(D15,D15*F15)</f>
        <v>0</v>
      </c>
      <c r="I15" s="46"/>
      <c r="J15" s="29"/>
    </row>
    <row r="16" spans="1:18">
      <c r="A16" s="48"/>
      <c r="B16" s="90"/>
      <c r="C16" s="91"/>
      <c r="D16" s="50">
        <f>SUM(D15)</f>
        <v>0</v>
      </c>
      <c r="E16" s="85"/>
      <c r="F16" s="51" t="s">
        <v>196</v>
      </c>
      <c r="G16" s="92"/>
      <c r="H16" s="93">
        <f>SUM(H15:H15)</f>
        <v>0</v>
      </c>
      <c r="I16" s="46"/>
      <c r="J16" s="29"/>
    </row>
    <row r="17" spans="1:10">
      <c r="A17" s="27"/>
      <c r="B17" s="28"/>
      <c r="C17" s="28"/>
      <c r="D17" s="29"/>
      <c r="E17" s="29"/>
      <c r="F17" s="29"/>
      <c r="G17" s="29"/>
      <c r="H17" s="29"/>
      <c r="I17" s="29"/>
      <c r="J17" s="29"/>
    </row>
    <row r="18" spans="1:10">
      <c r="A18" s="170"/>
      <c r="B18" s="170"/>
      <c r="C18" s="170"/>
      <c r="D18" s="170"/>
      <c r="E18" s="170"/>
      <c r="F18" s="170"/>
      <c r="G18" s="170"/>
      <c r="H18" s="170"/>
      <c r="I18" s="170"/>
      <c r="J18" s="170"/>
    </row>
    <row r="19" spans="1:10" ht="321.75" customHeight="1">
      <c r="A19" s="171" t="s">
        <v>197</v>
      </c>
      <c r="B19" s="171"/>
      <c r="C19" s="171"/>
      <c r="D19" s="171"/>
      <c r="E19" s="171"/>
      <c r="F19" s="171"/>
      <c r="G19" s="171"/>
      <c r="H19" s="171"/>
      <c r="I19" s="171"/>
      <c r="J19" s="171"/>
    </row>
    <row r="20" spans="1:10">
      <c r="A20" s="27"/>
      <c r="B20" s="28"/>
      <c r="C20" s="28"/>
      <c r="D20" s="163" t="s">
        <v>198</v>
      </c>
      <c r="E20" s="163"/>
      <c r="F20" s="163"/>
      <c r="G20" s="163"/>
      <c r="H20" s="163"/>
      <c r="I20" s="134"/>
      <c r="J20" s="29"/>
    </row>
    <row r="21" spans="1:10">
      <c r="A21" s="27"/>
      <c r="B21" s="28"/>
      <c r="C21" s="28"/>
      <c r="D21" s="29"/>
      <c r="E21" s="29"/>
      <c r="F21" s="29"/>
      <c r="G21" s="29"/>
      <c r="H21" s="29"/>
      <c r="I21" s="29"/>
      <c r="J21" s="29"/>
    </row>
    <row r="22" spans="1:10">
      <c r="A22" s="27"/>
      <c r="B22" s="28"/>
      <c r="C22" s="28"/>
      <c r="D22" s="29"/>
      <c r="E22" s="29"/>
      <c r="F22" s="29" t="s">
        <v>199</v>
      </c>
      <c r="G22" s="29"/>
      <c r="H22" s="29"/>
      <c r="I22" s="29"/>
      <c r="J22" s="29"/>
    </row>
  </sheetData>
  <sheetProtection password="CC6C" sheet="1" objects="1" scenarios="1" selectLockedCells="1"/>
  <mergeCells count="7">
    <mergeCell ref="A18:J18"/>
    <mergeCell ref="A19:J19"/>
    <mergeCell ref="D20:H20"/>
    <mergeCell ref="A1:J3"/>
    <mergeCell ref="B6:J6"/>
    <mergeCell ref="A9:H9"/>
    <mergeCell ref="A13:J13"/>
  </mergeCells>
  <pageMargins left="0.70866141732283472" right="0.70866141732283472" top="0.74803149606299213" bottom="0.74803149606299213" header="0.31496062992125984" footer="0.31496062992125984"/>
  <pageSetup paperSize="9" scale="90" orientation="landscape" r:id="rId1"/>
</worksheet>
</file>

<file path=xl/worksheets/sheet19.xml><?xml version="1.0" encoding="utf-8"?>
<worksheet xmlns="http://schemas.openxmlformats.org/spreadsheetml/2006/main" xmlns:r="http://schemas.openxmlformats.org/officeDocument/2006/relationships">
  <dimension ref="A1:N18"/>
  <sheetViews>
    <sheetView topLeftCell="A2" workbookViewId="0">
      <selection activeCell="B11" sqref="B11:F12"/>
    </sheetView>
  </sheetViews>
  <sheetFormatPr defaultRowHeight="14.25"/>
  <cols>
    <col min="1" max="1" width="7.42578125" style="72" customWidth="1"/>
    <col min="2" max="2" width="30.42578125" style="2" customWidth="1"/>
    <col min="3" max="3" width="16.7109375" style="54" customWidth="1"/>
    <col min="4" max="5" width="21" style="54" customWidth="1"/>
    <col min="6" max="6" width="27.42578125" style="54" customWidth="1"/>
    <col min="7" max="7" width="1.5703125" style="2" customWidth="1"/>
    <col min="8" max="256" width="9.140625" style="2"/>
    <col min="257" max="257" width="7.42578125" style="2" customWidth="1"/>
    <col min="258" max="258" width="30.42578125" style="2" customWidth="1"/>
    <col min="259" max="259" width="16.7109375" style="2" customWidth="1"/>
    <col min="260" max="261" width="21" style="2" customWidth="1"/>
    <col min="262" max="262" width="27.42578125" style="2" customWidth="1"/>
    <col min="263" max="263" width="0.7109375" style="2" customWidth="1"/>
    <col min="264" max="512" width="9.140625" style="2"/>
    <col min="513" max="513" width="7.42578125" style="2" customWidth="1"/>
    <col min="514" max="514" width="30.42578125" style="2" customWidth="1"/>
    <col min="515" max="515" width="16.7109375" style="2" customWidth="1"/>
    <col min="516" max="517" width="21" style="2" customWidth="1"/>
    <col min="518" max="518" width="27.42578125" style="2" customWidth="1"/>
    <col min="519" max="519" width="0.7109375" style="2" customWidth="1"/>
    <col min="520" max="768" width="9.140625" style="2"/>
    <col min="769" max="769" width="7.42578125" style="2" customWidth="1"/>
    <col min="770" max="770" width="30.42578125" style="2" customWidth="1"/>
    <col min="771" max="771" width="16.7109375" style="2" customWidth="1"/>
    <col min="772" max="773" width="21" style="2" customWidth="1"/>
    <col min="774" max="774" width="27.42578125" style="2" customWidth="1"/>
    <col min="775" max="775" width="0.7109375" style="2" customWidth="1"/>
    <col min="776" max="1024" width="9.140625" style="2"/>
    <col min="1025" max="1025" width="7.42578125" style="2" customWidth="1"/>
    <col min="1026" max="1026" width="30.42578125" style="2" customWidth="1"/>
    <col min="1027" max="1027" width="16.7109375" style="2" customWidth="1"/>
    <col min="1028" max="1029" width="21" style="2" customWidth="1"/>
    <col min="1030" max="1030" width="27.42578125" style="2" customWidth="1"/>
    <col min="1031" max="1031" width="0.7109375" style="2" customWidth="1"/>
    <col min="1032" max="1280" width="9.140625" style="2"/>
    <col min="1281" max="1281" width="7.42578125" style="2" customWidth="1"/>
    <col min="1282" max="1282" width="30.42578125" style="2" customWidth="1"/>
    <col min="1283" max="1283" width="16.7109375" style="2" customWidth="1"/>
    <col min="1284" max="1285" width="21" style="2" customWidth="1"/>
    <col min="1286" max="1286" width="27.42578125" style="2" customWidth="1"/>
    <col min="1287" max="1287" width="0.7109375" style="2" customWidth="1"/>
    <col min="1288" max="1536" width="9.140625" style="2"/>
    <col min="1537" max="1537" width="7.42578125" style="2" customWidth="1"/>
    <col min="1538" max="1538" width="30.42578125" style="2" customWidth="1"/>
    <col min="1539" max="1539" width="16.7109375" style="2" customWidth="1"/>
    <col min="1540" max="1541" width="21" style="2" customWidth="1"/>
    <col min="1542" max="1542" width="27.42578125" style="2" customWidth="1"/>
    <col min="1543" max="1543" width="0.7109375" style="2" customWidth="1"/>
    <col min="1544" max="1792" width="9.140625" style="2"/>
    <col min="1793" max="1793" width="7.42578125" style="2" customWidth="1"/>
    <col min="1794" max="1794" width="30.42578125" style="2" customWidth="1"/>
    <col min="1795" max="1795" width="16.7109375" style="2" customWidth="1"/>
    <col min="1796" max="1797" width="21" style="2" customWidth="1"/>
    <col min="1798" max="1798" width="27.42578125" style="2" customWidth="1"/>
    <col min="1799" max="1799" width="0.7109375" style="2" customWidth="1"/>
    <col min="1800" max="2048" width="9.140625" style="2"/>
    <col min="2049" max="2049" width="7.42578125" style="2" customWidth="1"/>
    <col min="2050" max="2050" width="30.42578125" style="2" customWidth="1"/>
    <col min="2051" max="2051" width="16.7109375" style="2" customWidth="1"/>
    <col min="2052" max="2053" width="21" style="2" customWidth="1"/>
    <col min="2054" max="2054" width="27.42578125" style="2" customWidth="1"/>
    <col min="2055" max="2055" width="0.7109375" style="2" customWidth="1"/>
    <col min="2056" max="2304" width="9.140625" style="2"/>
    <col min="2305" max="2305" width="7.42578125" style="2" customWidth="1"/>
    <col min="2306" max="2306" width="30.42578125" style="2" customWidth="1"/>
    <col min="2307" max="2307" width="16.7109375" style="2" customWidth="1"/>
    <col min="2308" max="2309" width="21" style="2" customWidth="1"/>
    <col min="2310" max="2310" width="27.42578125" style="2" customWidth="1"/>
    <col min="2311" max="2311" width="0.7109375" style="2" customWidth="1"/>
    <col min="2312" max="2560" width="9.140625" style="2"/>
    <col min="2561" max="2561" width="7.42578125" style="2" customWidth="1"/>
    <col min="2562" max="2562" width="30.42578125" style="2" customWidth="1"/>
    <col min="2563" max="2563" width="16.7109375" style="2" customWidth="1"/>
    <col min="2564" max="2565" width="21" style="2" customWidth="1"/>
    <col min="2566" max="2566" width="27.42578125" style="2" customWidth="1"/>
    <col min="2567" max="2567" width="0.7109375" style="2" customWidth="1"/>
    <col min="2568" max="2816" width="9.140625" style="2"/>
    <col min="2817" max="2817" width="7.42578125" style="2" customWidth="1"/>
    <col min="2818" max="2818" width="30.42578125" style="2" customWidth="1"/>
    <col min="2819" max="2819" width="16.7109375" style="2" customWidth="1"/>
    <col min="2820" max="2821" width="21" style="2" customWidth="1"/>
    <col min="2822" max="2822" width="27.42578125" style="2" customWidth="1"/>
    <col min="2823" max="2823" width="0.7109375" style="2" customWidth="1"/>
    <col min="2824" max="3072" width="9.140625" style="2"/>
    <col min="3073" max="3073" width="7.42578125" style="2" customWidth="1"/>
    <col min="3074" max="3074" width="30.42578125" style="2" customWidth="1"/>
    <col min="3075" max="3075" width="16.7109375" style="2" customWidth="1"/>
    <col min="3076" max="3077" width="21" style="2" customWidth="1"/>
    <col min="3078" max="3078" width="27.42578125" style="2" customWidth="1"/>
    <col min="3079" max="3079" width="0.7109375" style="2" customWidth="1"/>
    <col min="3080" max="3328" width="9.140625" style="2"/>
    <col min="3329" max="3329" width="7.42578125" style="2" customWidth="1"/>
    <col min="3330" max="3330" width="30.42578125" style="2" customWidth="1"/>
    <col min="3331" max="3331" width="16.7109375" style="2" customWidth="1"/>
    <col min="3332" max="3333" width="21" style="2" customWidth="1"/>
    <col min="3334" max="3334" width="27.42578125" style="2" customWidth="1"/>
    <col min="3335" max="3335" width="0.7109375" style="2" customWidth="1"/>
    <col min="3336" max="3584" width="9.140625" style="2"/>
    <col min="3585" max="3585" width="7.42578125" style="2" customWidth="1"/>
    <col min="3586" max="3586" width="30.42578125" style="2" customWidth="1"/>
    <col min="3587" max="3587" width="16.7109375" style="2" customWidth="1"/>
    <col min="3588" max="3589" width="21" style="2" customWidth="1"/>
    <col min="3590" max="3590" width="27.42578125" style="2" customWidth="1"/>
    <col min="3591" max="3591" width="0.7109375" style="2" customWidth="1"/>
    <col min="3592" max="3840" width="9.140625" style="2"/>
    <col min="3841" max="3841" width="7.42578125" style="2" customWidth="1"/>
    <col min="3842" max="3842" width="30.42578125" style="2" customWidth="1"/>
    <col min="3843" max="3843" width="16.7109375" style="2" customWidth="1"/>
    <col min="3844" max="3845" width="21" style="2" customWidth="1"/>
    <col min="3846" max="3846" width="27.42578125" style="2" customWidth="1"/>
    <col min="3847" max="3847" width="0.7109375" style="2" customWidth="1"/>
    <col min="3848" max="4096" width="9.140625" style="2"/>
    <col min="4097" max="4097" width="7.42578125" style="2" customWidth="1"/>
    <col min="4098" max="4098" width="30.42578125" style="2" customWidth="1"/>
    <col min="4099" max="4099" width="16.7109375" style="2" customWidth="1"/>
    <col min="4100" max="4101" width="21" style="2" customWidth="1"/>
    <col min="4102" max="4102" width="27.42578125" style="2" customWidth="1"/>
    <col min="4103" max="4103" width="0.7109375" style="2" customWidth="1"/>
    <col min="4104" max="4352" width="9.140625" style="2"/>
    <col min="4353" max="4353" width="7.42578125" style="2" customWidth="1"/>
    <col min="4354" max="4354" width="30.42578125" style="2" customWidth="1"/>
    <col min="4355" max="4355" width="16.7109375" style="2" customWidth="1"/>
    <col min="4356" max="4357" width="21" style="2" customWidth="1"/>
    <col min="4358" max="4358" width="27.42578125" style="2" customWidth="1"/>
    <col min="4359" max="4359" width="0.7109375" style="2" customWidth="1"/>
    <col min="4360" max="4608" width="9.140625" style="2"/>
    <col min="4609" max="4609" width="7.42578125" style="2" customWidth="1"/>
    <col min="4610" max="4610" width="30.42578125" style="2" customWidth="1"/>
    <col min="4611" max="4611" width="16.7109375" style="2" customWidth="1"/>
    <col min="4612" max="4613" width="21" style="2" customWidth="1"/>
    <col min="4614" max="4614" width="27.42578125" style="2" customWidth="1"/>
    <col min="4615" max="4615" width="0.7109375" style="2" customWidth="1"/>
    <col min="4616" max="4864" width="9.140625" style="2"/>
    <col min="4865" max="4865" width="7.42578125" style="2" customWidth="1"/>
    <col min="4866" max="4866" width="30.42578125" style="2" customWidth="1"/>
    <col min="4867" max="4867" width="16.7109375" style="2" customWidth="1"/>
    <col min="4868" max="4869" width="21" style="2" customWidth="1"/>
    <col min="4870" max="4870" width="27.42578125" style="2" customWidth="1"/>
    <col min="4871" max="4871" width="0.7109375" style="2" customWidth="1"/>
    <col min="4872" max="5120" width="9.140625" style="2"/>
    <col min="5121" max="5121" width="7.42578125" style="2" customWidth="1"/>
    <col min="5122" max="5122" width="30.42578125" style="2" customWidth="1"/>
    <col min="5123" max="5123" width="16.7109375" style="2" customWidth="1"/>
    <col min="5124" max="5125" width="21" style="2" customWidth="1"/>
    <col min="5126" max="5126" width="27.42578125" style="2" customWidth="1"/>
    <col min="5127" max="5127" width="0.7109375" style="2" customWidth="1"/>
    <col min="5128" max="5376" width="9.140625" style="2"/>
    <col min="5377" max="5377" width="7.42578125" style="2" customWidth="1"/>
    <col min="5378" max="5378" width="30.42578125" style="2" customWidth="1"/>
    <col min="5379" max="5379" width="16.7109375" style="2" customWidth="1"/>
    <col min="5380" max="5381" width="21" style="2" customWidth="1"/>
    <col min="5382" max="5382" width="27.42578125" style="2" customWidth="1"/>
    <col min="5383" max="5383" width="0.7109375" style="2" customWidth="1"/>
    <col min="5384" max="5632" width="9.140625" style="2"/>
    <col min="5633" max="5633" width="7.42578125" style="2" customWidth="1"/>
    <col min="5634" max="5634" width="30.42578125" style="2" customWidth="1"/>
    <col min="5635" max="5635" width="16.7109375" style="2" customWidth="1"/>
    <col min="5636" max="5637" width="21" style="2" customWidth="1"/>
    <col min="5638" max="5638" width="27.42578125" style="2" customWidth="1"/>
    <col min="5639" max="5639" width="0.7109375" style="2" customWidth="1"/>
    <col min="5640" max="5888" width="9.140625" style="2"/>
    <col min="5889" max="5889" width="7.42578125" style="2" customWidth="1"/>
    <col min="5890" max="5890" width="30.42578125" style="2" customWidth="1"/>
    <col min="5891" max="5891" width="16.7109375" style="2" customWidth="1"/>
    <col min="5892" max="5893" width="21" style="2" customWidth="1"/>
    <col min="5894" max="5894" width="27.42578125" style="2" customWidth="1"/>
    <col min="5895" max="5895" width="0.7109375" style="2" customWidth="1"/>
    <col min="5896" max="6144" width="9.140625" style="2"/>
    <col min="6145" max="6145" width="7.42578125" style="2" customWidth="1"/>
    <col min="6146" max="6146" width="30.42578125" style="2" customWidth="1"/>
    <col min="6147" max="6147" width="16.7109375" style="2" customWidth="1"/>
    <col min="6148" max="6149" width="21" style="2" customWidth="1"/>
    <col min="6150" max="6150" width="27.42578125" style="2" customWidth="1"/>
    <col min="6151" max="6151" width="0.7109375" style="2" customWidth="1"/>
    <col min="6152" max="6400" width="9.140625" style="2"/>
    <col min="6401" max="6401" width="7.42578125" style="2" customWidth="1"/>
    <col min="6402" max="6402" width="30.42578125" style="2" customWidth="1"/>
    <col min="6403" max="6403" width="16.7109375" style="2" customWidth="1"/>
    <col min="6404" max="6405" width="21" style="2" customWidth="1"/>
    <col min="6406" max="6406" width="27.42578125" style="2" customWidth="1"/>
    <col min="6407" max="6407" width="0.7109375" style="2" customWidth="1"/>
    <col min="6408" max="6656" width="9.140625" style="2"/>
    <col min="6657" max="6657" width="7.42578125" style="2" customWidth="1"/>
    <col min="6658" max="6658" width="30.42578125" style="2" customWidth="1"/>
    <col min="6659" max="6659" width="16.7109375" style="2" customWidth="1"/>
    <col min="6660" max="6661" width="21" style="2" customWidth="1"/>
    <col min="6662" max="6662" width="27.42578125" style="2" customWidth="1"/>
    <col min="6663" max="6663" width="0.7109375" style="2" customWidth="1"/>
    <col min="6664" max="6912" width="9.140625" style="2"/>
    <col min="6913" max="6913" width="7.42578125" style="2" customWidth="1"/>
    <col min="6914" max="6914" width="30.42578125" style="2" customWidth="1"/>
    <col min="6915" max="6915" width="16.7109375" style="2" customWidth="1"/>
    <col min="6916" max="6917" width="21" style="2" customWidth="1"/>
    <col min="6918" max="6918" width="27.42578125" style="2" customWidth="1"/>
    <col min="6919" max="6919" width="0.7109375" style="2" customWidth="1"/>
    <col min="6920" max="7168" width="9.140625" style="2"/>
    <col min="7169" max="7169" width="7.42578125" style="2" customWidth="1"/>
    <col min="7170" max="7170" width="30.42578125" style="2" customWidth="1"/>
    <col min="7171" max="7171" width="16.7109375" style="2" customWidth="1"/>
    <col min="7172" max="7173" width="21" style="2" customWidth="1"/>
    <col min="7174" max="7174" width="27.42578125" style="2" customWidth="1"/>
    <col min="7175" max="7175" width="0.7109375" style="2" customWidth="1"/>
    <col min="7176" max="7424" width="9.140625" style="2"/>
    <col min="7425" max="7425" width="7.42578125" style="2" customWidth="1"/>
    <col min="7426" max="7426" width="30.42578125" style="2" customWidth="1"/>
    <col min="7427" max="7427" width="16.7109375" style="2" customWidth="1"/>
    <col min="7428" max="7429" width="21" style="2" customWidth="1"/>
    <col min="7430" max="7430" width="27.42578125" style="2" customWidth="1"/>
    <col min="7431" max="7431" width="0.7109375" style="2" customWidth="1"/>
    <col min="7432" max="7680" width="9.140625" style="2"/>
    <col min="7681" max="7681" width="7.42578125" style="2" customWidth="1"/>
    <col min="7682" max="7682" width="30.42578125" style="2" customWidth="1"/>
    <col min="7683" max="7683" width="16.7109375" style="2" customWidth="1"/>
    <col min="7684" max="7685" width="21" style="2" customWidth="1"/>
    <col min="7686" max="7686" width="27.42578125" style="2" customWidth="1"/>
    <col min="7687" max="7687" width="0.7109375" style="2" customWidth="1"/>
    <col min="7688" max="7936" width="9.140625" style="2"/>
    <col min="7937" max="7937" width="7.42578125" style="2" customWidth="1"/>
    <col min="7938" max="7938" width="30.42578125" style="2" customWidth="1"/>
    <col min="7939" max="7939" width="16.7109375" style="2" customWidth="1"/>
    <col min="7940" max="7941" width="21" style="2" customWidth="1"/>
    <col min="7942" max="7942" width="27.42578125" style="2" customWidth="1"/>
    <col min="7943" max="7943" width="0.7109375" style="2" customWidth="1"/>
    <col min="7944" max="8192" width="9.140625" style="2"/>
    <col min="8193" max="8193" width="7.42578125" style="2" customWidth="1"/>
    <col min="8194" max="8194" width="30.42578125" style="2" customWidth="1"/>
    <col min="8195" max="8195" width="16.7109375" style="2" customWidth="1"/>
    <col min="8196" max="8197" width="21" style="2" customWidth="1"/>
    <col min="8198" max="8198" width="27.42578125" style="2" customWidth="1"/>
    <col min="8199" max="8199" width="0.7109375" style="2" customWidth="1"/>
    <col min="8200" max="8448" width="9.140625" style="2"/>
    <col min="8449" max="8449" width="7.42578125" style="2" customWidth="1"/>
    <col min="8450" max="8450" width="30.42578125" style="2" customWidth="1"/>
    <col min="8451" max="8451" width="16.7109375" style="2" customWidth="1"/>
    <col min="8452" max="8453" width="21" style="2" customWidth="1"/>
    <col min="8454" max="8454" width="27.42578125" style="2" customWidth="1"/>
    <col min="8455" max="8455" width="0.7109375" style="2" customWidth="1"/>
    <col min="8456" max="8704" width="9.140625" style="2"/>
    <col min="8705" max="8705" width="7.42578125" style="2" customWidth="1"/>
    <col min="8706" max="8706" width="30.42578125" style="2" customWidth="1"/>
    <col min="8707" max="8707" width="16.7109375" style="2" customWidth="1"/>
    <col min="8708" max="8709" width="21" style="2" customWidth="1"/>
    <col min="8710" max="8710" width="27.42578125" style="2" customWidth="1"/>
    <col min="8711" max="8711" width="0.7109375" style="2" customWidth="1"/>
    <col min="8712" max="8960" width="9.140625" style="2"/>
    <col min="8961" max="8961" width="7.42578125" style="2" customWidth="1"/>
    <col min="8962" max="8962" width="30.42578125" style="2" customWidth="1"/>
    <col min="8963" max="8963" width="16.7109375" style="2" customWidth="1"/>
    <col min="8964" max="8965" width="21" style="2" customWidth="1"/>
    <col min="8966" max="8966" width="27.42578125" style="2" customWidth="1"/>
    <col min="8967" max="8967" width="0.7109375" style="2" customWidth="1"/>
    <col min="8968" max="9216" width="9.140625" style="2"/>
    <col min="9217" max="9217" width="7.42578125" style="2" customWidth="1"/>
    <col min="9218" max="9218" width="30.42578125" style="2" customWidth="1"/>
    <col min="9219" max="9219" width="16.7109375" style="2" customWidth="1"/>
    <col min="9220" max="9221" width="21" style="2" customWidth="1"/>
    <col min="9222" max="9222" width="27.42578125" style="2" customWidth="1"/>
    <col min="9223" max="9223" width="0.7109375" style="2" customWidth="1"/>
    <col min="9224" max="9472" width="9.140625" style="2"/>
    <col min="9473" max="9473" width="7.42578125" style="2" customWidth="1"/>
    <col min="9474" max="9474" width="30.42578125" style="2" customWidth="1"/>
    <col min="9475" max="9475" width="16.7109375" style="2" customWidth="1"/>
    <col min="9476" max="9477" width="21" style="2" customWidth="1"/>
    <col min="9478" max="9478" width="27.42578125" style="2" customWidth="1"/>
    <col min="9479" max="9479" width="0.7109375" style="2" customWidth="1"/>
    <col min="9480" max="9728" width="9.140625" style="2"/>
    <col min="9729" max="9729" width="7.42578125" style="2" customWidth="1"/>
    <col min="9730" max="9730" width="30.42578125" style="2" customWidth="1"/>
    <col min="9731" max="9731" width="16.7109375" style="2" customWidth="1"/>
    <col min="9732" max="9733" width="21" style="2" customWidth="1"/>
    <col min="9734" max="9734" width="27.42578125" style="2" customWidth="1"/>
    <col min="9735" max="9735" width="0.7109375" style="2" customWidth="1"/>
    <col min="9736" max="9984" width="9.140625" style="2"/>
    <col min="9985" max="9985" width="7.42578125" style="2" customWidth="1"/>
    <col min="9986" max="9986" width="30.42578125" style="2" customWidth="1"/>
    <col min="9987" max="9987" width="16.7109375" style="2" customWidth="1"/>
    <col min="9988" max="9989" width="21" style="2" customWidth="1"/>
    <col min="9990" max="9990" width="27.42578125" style="2" customWidth="1"/>
    <col min="9991" max="9991" width="0.7109375" style="2" customWidth="1"/>
    <col min="9992" max="10240" width="9.140625" style="2"/>
    <col min="10241" max="10241" width="7.42578125" style="2" customWidth="1"/>
    <col min="10242" max="10242" width="30.42578125" style="2" customWidth="1"/>
    <col min="10243" max="10243" width="16.7109375" style="2" customWidth="1"/>
    <col min="10244" max="10245" width="21" style="2" customWidth="1"/>
    <col min="10246" max="10246" width="27.42578125" style="2" customWidth="1"/>
    <col min="10247" max="10247" width="0.7109375" style="2" customWidth="1"/>
    <col min="10248" max="10496" width="9.140625" style="2"/>
    <col min="10497" max="10497" width="7.42578125" style="2" customWidth="1"/>
    <col min="10498" max="10498" width="30.42578125" style="2" customWidth="1"/>
    <col min="10499" max="10499" width="16.7109375" style="2" customWidth="1"/>
    <col min="10500" max="10501" width="21" style="2" customWidth="1"/>
    <col min="10502" max="10502" width="27.42578125" style="2" customWidth="1"/>
    <col min="10503" max="10503" width="0.7109375" style="2" customWidth="1"/>
    <col min="10504" max="10752" width="9.140625" style="2"/>
    <col min="10753" max="10753" width="7.42578125" style="2" customWidth="1"/>
    <col min="10754" max="10754" width="30.42578125" style="2" customWidth="1"/>
    <col min="10755" max="10755" width="16.7109375" style="2" customWidth="1"/>
    <col min="10756" max="10757" width="21" style="2" customWidth="1"/>
    <col min="10758" max="10758" width="27.42578125" style="2" customWidth="1"/>
    <col min="10759" max="10759" width="0.7109375" style="2" customWidth="1"/>
    <col min="10760" max="11008" width="9.140625" style="2"/>
    <col min="11009" max="11009" width="7.42578125" style="2" customWidth="1"/>
    <col min="11010" max="11010" width="30.42578125" style="2" customWidth="1"/>
    <col min="11011" max="11011" width="16.7109375" style="2" customWidth="1"/>
    <col min="11012" max="11013" width="21" style="2" customWidth="1"/>
    <col min="11014" max="11014" width="27.42578125" style="2" customWidth="1"/>
    <col min="11015" max="11015" width="0.7109375" style="2" customWidth="1"/>
    <col min="11016" max="11264" width="9.140625" style="2"/>
    <col min="11265" max="11265" width="7.42578125" style="2" customWidth="1"/>
    <col min="11266" max="11266" width="30.42578125" style="2" customWidth="1"/>
    <col min="11267" max="11267" width="16.7109375" style="2" customWidth="1"/>
    <col min="11268" max="11269" width="21" style="2" customWidth="1"/>
    <col min="11270" max="11270" width="27.42578125" style="2" customWidth="1"/>
    <col min="11271" max="11271" width="0.7109375" style="2" customWidth="1"/>
    <col min="11272" max="11520" width="9.140625" style="2"/>
    <col min="11521" max="11521" width="7.42578125" style="2" customWidth="1"/>
    <col min="11522" max="11522" width="30.42578125" style="2" customWidth="1"/>
    <col min="11523" max="11523" width="16.7109375" style="2" customWidth="1"/>
    <col min="11524" max="11525" width="21" style="2" customWidth="1"/>
    <col min="11526" max="11526" width="27.42578125" style="2" customWidth="1"/>
    <col min="11527" max="11527" width="0.7109375" style="2" customWidth="1"/>
    <col min="11528" max="11776" width="9.140625" style="2"/>
    <col min="11777" max="11777" width="7.42578125" style="2" customWidth="1"/>
    <col min="11778" max="11778" width="30.42578125" style="2" customWidth="1"/>
    <col min="11779" max="11779" width="16.7109375" style="2" customWidth="1"/>
    <col min="11780" max="11781" width="21" style="2" customWidth="1"/>
    <col min="11782" max="11782" width="27.42578125" style="2" customWidth="1"/>
    <col min="11783" max="11783" width="0.7109375" style="2" customWidth="1"/>
    <col min="11784" max="12032" width="9.140625" style="2"/>
    <col min="12033" max="12033" width="7.42578125" style="2" customWidth="1"/>
    <col min="12034" max="12034" width="30.42578125" style="2" customWidth="1"/>
    <col min="12035" max="12035" width="16.7109375" style="2" customWidth="1"/>
    <col min="12036" max="12037" width="21" style="2" customWidth="1"/>
    <col min="12038" max="12038" width="27.42578125" style="2" customWidth="1"/>
    <col min="12039" max="12039" width="0.7109375" style="2" customWidth="1"/>
    <col min="12040" max="12288" width="9.140625" style="2"/>
    <col min="12289" max="12289" width="7.42578125" style="2" customWidth="1"/>
    <col min="12290" max="12290" width="30.42578125" style="2" customWidth="1"/>
    <col min="12291" max="12291" width="16.7109375" style="2" customWidth="1"/>
    <col min="12292" max="12293" width="21" style="2" customWidth="1"/>
    <col min="12294" max="12294" width="27.42578125" style="2" customWidth="1"/>
    <col min="12295" max="12295" width="0.7109375" style="2" customWidth="1"/>
    <col min="12296" max="12544" width="9.140625" style="2"/>
    <col min="12545" max="12545" width="7.42578125" style="2" customWidth="1"/>
    <col min="12546" max="12546" width="30.42578125" style="2" customWidth="1"/>
    <col min="12547" max="12547" width="16.7109375" style="2" customWidth="1"/>
    <col min="12548" max="12549" width="21" style="2" customWidth="1"/>
    <col min="12550" max="12550" width="27.42578125" style="2" customWidth="1"/>
    <col min="12551" max="12551" width="0.7109375" style="2" customWidth="1"/>
    <col min="12552" max="12800" width="9.140625" style="2"/>
    <col min="12801" max="12801" width="7.42578125" style="2" customWidth="1"/>
    <col min="12802" max="12802" width="30.42578125" style="2" customWidth="1"/>
    <col min="12803" max="12803" width="16.7109375" style="2" customWidth="1"/>
    <col min="12804" max="12805" width="21" style="2" customWidth="1"/>
    <col min="12806" max="12806" width="27.42578125" style="2" customWidth="1"/>
    <col min="12807" max="12807" width="0.7109375" style="2" customWidth="1"/>
    <col min="12808" max="13056" width="9.140625" style="2"/>
    <col min="13057" max="13057" width="7.42578125" style="2" customWidth="1"/>
    <col min="13058" max="13058" width="30.42578125" style="2" customWidth="1"/>
    <col min="13059" max="13059" width="16.7109375" style="2" customWidth="1"/>
    <col min="13060" max="13061" width="21" style="2" customWidth="1"/>
    <col min="13062" max="13062" width="27.42578125" style="2" customWidth="1"/>
    <col min="13063" max="13063" width="0.7109375" style="2" customWidth="1"/>
    <col min="13064" max="13312" width="9.140625" style="2"/>
    <col min="13313" max="13313" width="7.42578125" style="2" customWidth="1"/>
    <col min="13314" max="13314" width="30.42578125" style="2" customWidth="1"/>
    <col min="13315" max="13315" width="16.7109375" style="2" customWidth="1"/>
    <col min="13316" max="13317" width="21" style="2" customWidth="1"/>
    <col min="13318" max="13318" width="27.42578125" style="2" customWidth="1"/>
    <col min="13319" max="13319" width="0.7109375" style="2" customWidth="1"/>
    <col min="13320" max="13568" width="9.140625" style="2"/>
    <col min="13569" max="13569" width="7.42578125" style="2" customWidth="1"/>
    <col min="13570" max="13570" width="30.42578125" style="2" customWidth="1"/>
    <col min="13571" max="13571" width="16.7109375" style="2" customWidth="1"/>
    <col min="13572" max="13573" width="21" style="2" customWidth="1"/>
    <col min="13574" max="13574" width="27.42578125" style="2" customWidth="1"/>
    <col min="13575" max="13575" width="0.7109375" style="2" customWidth="1"/>
    <col min="13576" max="13824" width="9.140625" style="2"/>
    <col min="13825" max="13825" width="7.42578125" style="2" customWidth="1"/>
    <col min="13826" max="13826" width="30.42578125" style="2" customWidth="1"/>
    <col min="13827" max="13827" width="16.7109375" style="2" customWidth="1"/>
    <col min="13828" max="13829" width="21" style="2" customWidth="1"/>
    <col min="13830" max="13830" width="27.42578125" style="2" customWidth="1"/>
    <col min="13831" max="13831" width="0.7109375" style="2" customWidth="1"/>
    <col min="13832" max="14080" width="9.140625" style="2"/>
    <col min="14081" max="14081" width="7.42578125" style="2" customWidth="1"/>
    <col min="14082" max="14082" width="30.42578125" style="2" customWidth="1"/>
    <col min="14083" max="14083" width="16.7109375" style="2" customWidth="1"/>
    <col min="14084" max="14085" width="21" style="2" customWidth="1"/>
    <col min="14086" max="14086" width="27.42578125" style="2" customWidth="1"/>
    <col min="14087" max="14087" width="0.7109375" style="2" customWidth="1"/>
    <col min="14088" max="14336" width="9.140625" style="2"/>
    <col min="14337" max="14337" width="7.42578125" style="2" customWidth="1"/>
    <col min="14338" max="14338" width="30.42578125" style="2" customWidth="1"/>
    <col min="14339" max="14339" width="16.7109375" style="2" customWidth="1"/>
    <col min="14340" max="14341" width="21" style="2" customWidth="1"/>
    <col min="14342" max="14342" width="27.42578125" style="2" customWidth="1"/>
    <col min="14343" max="14343" width="0.7109375" style="2" customWidth="1"/>
    <col min="14344" max="14592" width="9.140625" style="2"/>
    <col min="14593" max="14593" width="7.42578125" style="2" customWidth="1"/>
    <col min="14594" max="14594" width="30.42578125" style="2" customWidth="1"/>
    <col min="14595" max="14595" width="16.7109375" style="2" customWidth="1"/>
    <col min="14596" max="14597" width="21" style="2" customWidth="1"/>
    <col min="14598" max="14598" width="27.42578125" style="2" customWidth="1"/>
    <col min="14599" max="14599" width="0.7109375" style="2" customWidth="1"/>
    <col min="14600" max="14848" width="9.140625" style="2"/>
    <col min="14849" max="14849" width="7.42578125" style="2" customWidth="1"/>
    <col min="14850" max="14850" width="30.42578125" style="2" customWidth="1"/>
    <col min="14851" max="14851" width="16.7109375" style="2" customWidth="1"/>
    <col min="14852" max="14853" width="21" style="2" customWidth="1"/>
    <col min="14854" max="14854" width="27.42578125" style="2" customWidth="1"/>
    <col min="14855" max="14855" width="0.7109375" style="2" customWidth="1"/>
    <col min="14856" max="15104" width="9.140625" style="2"/>
    <col min="15105" max="15105" width="7.42578125" style="2" customWidth="1"/>
    <col min="15106" max="15106" width="30.42578125" style="2" customWidth="1"/>
    <col min="15107" max="15107" width="16.7109375" style="2" customWidth="1"/>
    <col min="15108" max="15109" width="21" style="2" customWidth="1"/>
    <col min="15110" max="15110" width="27.42578125" style="2" customWidth="1"/>
    <col min="15111" max="15111" width="0.7109375" style="2" customWidth="1"/>
    <col min="15112" max="15360" width="9.140625" style="2"/>
    <col min="15361" max="15361" width="7.42578125" style="2" customWidth="1"/>
    <col min="15362" max="15362" width="30.42578125" style="2" customWidth="1"/>
    <col min="15363" max="15363" width="16.7109375" style="2" customWidth="1"/>
    <col min="15364" max="15365" width="21" style="2" customWidth="1"/>
    <col min="15366" max="15366" width="27.42578125" style="2" customWidth="1"/>
    <col min="15367" max="15367" width="0.7109375" style="2" customWidth="1"/>
    <col min="15368" max="15616" width="9.140625" style="2"/>
    <col min="15617" max="15617" width="7.42578125" style="2" customWidth="1"/>
    <col min="15618" max="15618" width="30.42578125" style="2" customWidth="1"/>
    <col min="15619" max="15619" width="16.7109375" style="2" customWidth="1"/>
    <col min="15620" max="15621" width="21" style="2" customWidth="1"/>
    <col min="15622" max="15622" width="27.42578125" style="2" customWidth="1"/>
    <col min="15623" max="15623" width="0.7109375" style="2" customWidth="1"/>
    <col min="15624" max="15872" width="9.140625" style="2"/>
    <col min="15873" max="15873" width="7.42578125" style="2" customWidth="1"/>
    <col min="15874" max="15874" width="30.42578125" style="2" customWidth="1"/>
    <col min="15875" max="15875" width="16.7109375" style="2" customWidth="1"/>
    <col min="15876" max="15877" width="21" style="2" customWidth="1"/>
    <col min="15878" max="15878" width="27.42578125" style="2" customWidth="1"/>
    <col min="15879" max="15879" width="0.7109375" style="2" customWidth="1"/>
    <col min="15880" max="16128" width="9.140625" style="2"/>
    <col min="16129" max="16129" width="7.42578125" style="2" customWidth="1"/>
    <col min="16130" max="16130" width="30.42578125" style="2" customWidth="1"/>
    <col min="16131" max="16131" width="16.7109375" style="2" customWidth="1"/>
    <col min="16132" max="16133" width="21" style="2" customWidth="1"/>
    <col min="16134" max="16134" width="27.42578125" style="2" customWidth="1"/>
    <col min="16135" max="16135" width="0.7109375" style="2" customWidth="1"/>
    <col min="16136" max="16384" width="9.140625" style="2"/>
  </cols>
  <sheetData>
    <row r="1" spans="1:14" ht="14.25" customHeight="1">
      <c r="A1" s="151" t="s">
        <v>467</v>
      </c>
      <c r="B1" s="152"/>
      <c r="C1" s="152"/>
      <c r="D1" s="152"/>
      <c r="E1" s="152"/>
      <c r="F1" s="152"/>
      <c r="G1" s="1"/>
      <c r="H1" s="1"/>
      <c r="I1" s="1"/>
      <c r="J1" s="1"/>
      <c r="K1" s="1"/>
      <c r="L1" s="1"/>
      <c r="M1" s="1"/>
      <c r="N1" s="1"/>
    </row>
    <row r="2" spans="1:14" ht="14.25" customHeight="1">
      <c r="A2" s="152"/>
      <c r="B2" s="152"/>
      <c r="C2" s="152"/>
      <c r="D2" s="152"/>
      <c r="E2" s="152"/>
      <c r="F2" s="152"/>
      <c r="G2" s="1"/>
      <c r="H2" s="1"/>
      <c r="I2" s="1"/>
      <c r="J2" s="1"/>
      <c r="K2" s="1"/>
      <c r="L2" s="1"/>
      <c r="M2" s="1"/>
      <c r="N2" s="1"/>
    </row>
    <row r="3" spans="1:14" ht="14.25" customHeight="1">
      <c r="A3" s="152"/>
      <c r="B3" s="152"/>
      <c r="C3" s="152"/>
      <c r="D3" s="152"/>
      <c r="E3" s="152"/>
      <c r="F3" s="152"/>
      <c r="G3" s="1"/>
      <c r="H3" s="1"/>
      <c r="I3" s="1"/>
      <c r="J3" s="1"/>
      <c r="K3" s="1"/>
      <c r="L3" s="1"/>
      <c r="M3" s="1"/>
      <c r="N3" s="1"/>
    </row>
    <row r="4" spans="1:14" ht="55.5" customHeight="1">
      <c r="A4" s="58" t="s">
        <v>1</v>
      </c>
      <c r="B4" s="138" t="s">
        <v>224</v>
      </c>
      <c r="C4" s="5" t="s">
        <v>225</v>
      </c>
      <c r="D4" s="59" t="s">
        <v>226</v>
      </c>
      <c r="E4" s="59" t="s">
        <v>227</v>
      </c>
      <c r="F4" s="59" t="s">
        <v>228</v>
      </c>
    </row>
    <row r="5" spans="1:14" s="12" customFormat="1">
      <c r="A5" s="60"/>
      <c r="B5" s="8">
        <v>1</v>
      </c>
      <c r="C5" s="9">
        <v>2</v>
      </c>
      <c r="D5" s="8">
        <v>3</v>
      </c>
      <c r="E5" s="10">
        <v>4</v>
      </c>
      <c r="F5" s="61" t="s">
        <v>356</v>
      </c>
      <c r="H5" s="13"/>
    </row>
    <row r="6" spans="1:14">
      <c r="A6" s="99" t="s">
        <v>231</v>
      </c>
      <c r="B6" s="64" t="s">
        <v>464</v>
      </c>
      <c r="C6" s="80">
        <v>1</v>
      </c>
      <c r="D6" s="66"/>
      <c r="E6" s="67">
        <f>D6*G6</f>
        <v>0</v>
      </c>
      <c r="F6" s="66">
        <f>SUM(E6,C6*D6)</f>
        <v>0</v>
      </c>
      <c r="G6" s="68">
        <v>0.2</v>
      </c>
    </row>
    <row r="7" spans="1:14">
      <c r="A7" s="99" t="s">
        <v>233</v>
      </c>
      <c r="B7" s="121" t="s">
        <v>465</v>
      </c>
      <c r="C7" s="80">
        <v>1</v>
      </c>
      <c r="D7" s="66"/>
      <c r="E7" s="67">
        <f>D7*G7</f>
        <v>0</v>
      </c>
      <c r="F7" s="66">
        <f>SUM(E7,C7*D7)</f>
        <v>0</v>
      </c>
      <c r="G7" s="68">
        <v>0.2</v>
      </c>
    </row>
    <row r="8" spans="1:14">
      <c r="A8" s="99" t="s">
        <v>235</v>
      </c>
      <c r="B8" s="121" t="s">
        <v>466</v>
      </c>
      <c r="C8" s="80">
        <v>1</v>
      </c>
      <c r="D8" s="66"/>
      <c r="E8" s="67">
        <f>D8*G8</f>
        <v>0</v>
      </c>
      <c r="F8" s="66">
        <f>SUM(E8,C8*D8)</f>
        <v>0</v>
      </c>
      <c r="G8" s="68">
        <v>0.2</v>
      </c>
    </row>
    <row r="9" spans="1:14">
      <c r="A9" s="148" t="s">
        <v>340</v>
      </c>
      <c r="B9" s="149"/>
      <c r="C9" s="150"/>
      <c r="D9" s="69">
        <f>SUM(D6:D8)</f>
        <v>0</v>
      </c>
      <c r="E9" s="69">
        <f>SUM(E6:E8)</f>
        <v>0</v>
      </c>
      <c r="F9" s="18">
        <f>SUM(F6:F8)</f>
        <v>0</v>
      </c>
    </row>
    <row r="10" spans="1:14">
      <c r="A10" s="70"/>
      <c r="B10" s="20"/>
      <c r="C10" s="21"/>
      <c r="D10" s="21"/>
      <c r="E10" s="21"/>
      <c r="F10" s="71"/>
    </row>
    <row r="11" spans="1:14">
      <c r="B11" s="173" t="s">
        <v>237</v>
      </c>
      <c r="C11" s="174"/>
      <c r="D11" s="174"/>
      <c r="E11" s="174"/>
      <c r="F11" s="174"/>
    </row>
    <row r="12" spans="1:14">
      <c r="B12" s="174"/>
      <c r="C12" s="174"/>
      <c r="D12" s="174"/>
      <c r="E12" s="174"/>
      <c r="F12" s="174"/>
    </row>
    <row r="15" spans="1:14" s="54" customFormat="1" ht="383.25" customHeight="1">
      <c r="A15" s="175" t="s">
        <v>363</v>
      </c>
      <c r="B15" s="175"/>
      <c r="C15" s="175"/>
      <c r="D15" s="175"/>
      <c r="E15" s="175"/>
      <c r="F15" s="175"/>
      <c r="G15" s="2"/>
      <c r="H15" s="2"/>
      <c r="I15" s="2"/>
      <c r="J15" s="2"/>
      <c r="K15" s="2"/>
      <c r="L15" s="2"/>
      <c r="M15" s="2"/>
      <c r="N15" s="2"/>
    </row>
    <row r="16" spans="1:14">
      <c r="C16" s="172" t="s">
        <v>198</v>
      </c>
      <c r="D16" s="172"/>
      <c r="E16" s="172"/>
    </row>
    <row r="17" spans="1:14" s="54" customFormat="1">
      <c r="A17" s="72"/>
      <c r="B17" s="2"/>
      <c r="G17" s="2"/>
      <c r="H17" s="2"/>
      <c r="I17" s="2"/>
      <c r="J17" s="2"/>
      <c r="K17" s="2"/>
      <c r="L17" s="2"/>
      <c r="M17" s="2"/>
      <c r="N17" s="2"/>
    </row>
    <row r="18" spans="1:14">
      <c r="D18" s="54" t="s">
        <v>199</v>
      </c>
    </row>
  </sheetData>
  <sheetProtection password="CC6C" sheet="1" objects="1" scenarios="1"/>
  <mergeCells count="5">
    <mergeCell ref="A1:F3"/>
    <mergeCell ref="A9:C9"/>
    <mergeCell ref="B11:F12"/>
    <mergeCell ref="A15:F15"/>
    <mergeCell ref="C16:E16"/>
  </mergeCells>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dimension ref="A1:R339"/>
  <sheetViews>
    <sheetView zoomScaleNormal="100" workbookViewId="0">
      <selection activeCell="D289" sqref="D289"/>
    </sheetView>
  </sheetViews>
  <sheetFormatPr defaultRowHeight="14.25"/>
  <cols>
    <col min="1" max="1" width="7.42578125" style="40" customWidth="1"/>
    <col min="2" max="2" width="28.7109375" style="2" customWidth="1"/>
    <col min="3" max="3" width="8.5703125" style="2" customWidth="1"/>
    <col min="4" max="5" width="14.28515625" style="54" customWidth="1"/>
    <col min="6" max="7" width="11.28515625" style="54" customWidth="1"/>
    <col min="8" max="8" width="12.85546875" style="54" customWidth="1"/>
    <col min="9" max="9" width="11" style="54" customWidth="1"/>
    <col min="10" max="10" width="18.28515625" style="54" customWidth="1"/>
    <col min="11" max="256" width="9.140625" style="2"/>
    <col min="257" max="257" width="7.42578125" style="2" customWidth="1"/>
    <col min="258" max="258" width="28.7109375" style="2" customWidth="1"/>
    <col min="259" max="259" width="8.5703125" style="2" customWidth="1"/>
    <col min="260" max="261" width="14.28515625" style="2" customWidth="1"/>
    <col min="262" max="263" width="11.28515625" style="2" customWidth="1"/>
    <col min="264" max="264" width="12.85546875" style="2" customWidth="1"/>
    <col min="265" max="265" width="11" style="2" customWidth="1"/>
    <col min="266" max="266" width="18.28515625" style="2" customWidth="1"/>
    <col min="267" max="512" width="9.140625" style="2"/>
    <col min="513" max="513" width="7.42578125" style="2" customWidth="1"/>
    <col min="514" max="514" width="28.7109375" style="2" customWidth="1"/>
    <col min="515" max="515" width="8.5703125" style="2" customWidth="1"/>
    <col min="516" max="517" width="14.28515625" style="2" customWidth="1"/>
    <col min="518" max="519" width="11.28515625" style="2" customWidth="1"/>
    <col min="520" max="520" width="12.85546875" style="2" customWidth="1"/>
    <col min="521" max="521" width="11" style="2" customWidth="1"/>
    <col min="522" max="522" width="18.28515625" style="2" customWidth="1"/>
    <col min="523" max="768" width="9.140625" style="2"/>
    <col min="769" max="769" width="7.42578125" style="2" customWidth="1"/>
    <col min="770" max="770" width="28.7109375" style="2" customWidth="1"/>
    <col min="771" max="771" width="8.5703125" style="2" customWidth="1"/>
    <col min="772" max="773" width="14.28515625" style="2" customWidth="1"/>
    <col min="774" max="775" width="11.28515625" style="2" customWidth="1"/>
    <col min="776" max="776" width="12.85546875" style="2" customWidth="1"/>
    <col min="777" max="777" width="11" style="2" customWidth="1"/>
    <col min="778" max="778" width="18.28515625" style="2" customWidth="1"/>
    <col min="779" max="1024" width="9.140625" style="2"/>
    <col min="1025" max="1025" width="7.42578125" style="2" customWidth="1"/>
    <col min="1026" max="1026" width="28.7109375" style="2" customWidth="1"/>
    <col min="1027" max="1027" width="8.5703125" style="2" customWidth="1"/>
    <col min="1028" max="1029" width="14.28515625" style="2" customWidth="1"/>
    <col min="1030" max="1031" width="11.28515625" style="2" customWidth="1"/>
    <col min="1032" max="1032" width="12.85546875" style="2" customWidth="1"/>
    <col min="1033" max="1033" width="11" style="2" customWidth="1"/>
    <col min="1034" max="1034" width="18.28515625" style="2" customWidth="1"/>
    <col min="1035" max="1280" width="9.140625" style="2"/>
    <col min="1281" max="1281" width="7.42578125" style="2" customWidth="1"/>
    <col min="1282" max="1282" width="28.7109375" style="2" customWidth="1"/>
    <col min="1283" max="1283" width="8.5703125" style="2" customWidth="1"/>
    <col min="1284" max="1285" width="14.28515625" style="2" customWidth="1"/>
    <col min="1286" max="1287" width="11.28515625" style="2" customWidth="1"/>
    <col min="1288" max="1288" width="12.85546875" style="2" customWidth="1"/>
    <col min="1289" max="1289" width="11" style="2" customWidth="1"/>
    <col min="1290" max="1290" width="18.28515625" style="2" customWidth="1"/>
    <col min="1291" max="1536" width="9.140625" style="2"/>
    <col min="1537" max="1537" width="7.42578125" style="2" customWidth="1"/>
    <col min="1538" max="1538" width="28.7109375" style="2" customWidth="1"/>
    <col min="1539" max="1539" width="8.5703125" style="2" customWidth="1"/>
    <col min="1540" max="1541" width="14.28515625" style="2" customWidth="1"/>
    <col min="1542" max="1543" width="11.28515625" style="2" customWidth="1"/>
    <col min="1544" max="1544" width="12.85546875" style="2" customWidth="1"/>
    <col min="1545" max="1545" width="11" style="2" customWidth="1"/>
    <col min="1546" max="1546" width="18.28515625" style="2" customWidth="1"/>
    <col min="1547" max="1792" width="9.140625" style="2"/>
    <col min="1793" max="1793" width="7.42578125" style="2" customWidth="1"/>
    <col min="1794" max="1794" width="28.7109375" style="2" customWidth="1"/>
    <col min="1795" max="1795" width="8.5703125" style="2" customWidth="1"/>
    <col min="1796" max="1797" width="14.28515625" style="2" customWidth="1"/>
    <col min="1798" max="1799" width="11.28515625" style="2" customWidth="1"/>
    <col min="1800" max="1800" width="12.85546875" style="2" customWidth="1"/>
    <col min="1801" max="1801" width="11" style="2" customWidth="1"/>
    <col min="1802" max="1802" width="18.28515625" style="2" customWidth="1"/>
    <col min="1803" max="2048" width="9.140625" style="2"/>
    <col min="2049" max="2049" width="7.42578125" style="2" customWidth="1"/>
    <col min="2050" max="2050" width="28.7109375" style="2" customWidth="1"/>
    <col min="2051" max="2051" width="8.5703125" style="2" customWidth="1"/>
    <col min="2052" max="2053" width="14.28515625" style="2" customWidth="1"/>
    <col min="2054" max="2055" width="11.28515625" style="2" customWidth="1"/>
    <col min="2056" max="2056" width="12.85546875" style="2" customWidth="1"/>
    <col min="2057" max="2057" width="11" style="2" customWidth="1"/>
    <col min="2058" max="2058" width="18.28515625" style="2" customWidth="1"/>
    <col min="2059" max="2304" width="9.140625" style="2"/>
    <col min="2305" max="2305" width="7.42578125" style="2" customWidth="1"/>
    <col min="2306" max="2306" width="28.7109375" style="2" customWidth="1"/>
    <col min="2307" max="2307" width="8.5703125" style="2" customWidth="1"/>
    <col min="2308" max="2309" width="14.28515625" style="2" customWidth="1"/>
    <col min="2310" max="2311" width="11.28515625" style="2" customWidth="1"/>
    <col min="2312" max="2312" width="12.85546875" style="2" customWidth="1"/>
    <col min="2313" max="2313" width="11" style="2" customWidth="1"/>
    <col min="2314" max="2314" width="18.28515625" style="2" customWidth="1"/>
    <col min="2315" max="2560" width="9.140625" style="2"/>
    <col min="2561" max="2561" width="7.42578125" style="2" customWidth="1"/>
    <col min="2562" max="2562" width="28.7109375" style="2" customWidth="1"/>
    <col min="2563" max="2563" width="8.5703125" style="2" customWidth="1"/>
    <col min="2564" max="2565" width="14.28515625" style="2" customWidth="1"/>
    <col min="2566" max="2567" width="11.28515625" style="2" customWidth="1"/>
    <col min="2568" max="2568" width="12.85546875" style="2" customWidth="1"/>
    <col min="2569" max="2569" width="11" style="2" customWidth="1"/>
    <col min="2570" max="2570" width="18.28515625" style="2" customWidth="1"/>
    <col min="2571" max="2816" width="9.140625" style="2"/>
    <col min="2817" max="2817" width="7.42578125" style="2" customWidth="1"/>
    <col min="2818" max="2818" width="28.7109375" style="2" customWidth="1"/>
    <col min="2819" max="2819" width="8.5703125" style="2" customWidth="1"/>
    <col min="2820" max="2821" width="14.28515625" style="2" customWidth="1"/>
    <col min="2822" max="2823" width="11.28515625" style="2" customWidth="1"/>
    <col min="2824" max="2824" width="12.85546875" style="2" customWidth="1"/>
    <col min="2825" max="2825" width="11" style="2" customWidth="1"/>
    <col min="2826" max="2826" width="18.28515625" style="2" customWidth="1"/>
    <col min="2827" max="3072" width="9.140625" style="2"/>
    <col min="3073" max="3073" width="7.42578125" style="2" customWidth="1"/>
    <col min="3074" max="3074" width="28.7109375" style="2" customWidth="1"/>
    <col min="3075" max="3075" width="8.5703125" style="2" customWidth="1"/>
    <col min="3076" max="3077" width="14.28515625" style="2" customWidth="1"/>
    <col min="3078" max="3079" width="11.28515625" style="2" customWidth="1"/>
    <col min="3080" max="3080" width="12.85546875" style="2" customWidth="1"/>
    <col min="3081" max="3081" width="11" style="2" customWidth="1"/>
    <col min="3082" max="3082" width="18.28515625" style="2" customWidth="1"/>
    <col min="3083" max="3328" width="9.140625" style="2"/>
    <col min="3329" max="3329" width="7.42578125" style="2" customWidth="1"/>
    <col min="3330" max="3330" width="28.7109375" style="2" customWidth="1"/>
    <col min="3331" max="3331" width="8.5703125" style="2" customWidth="1"/>
    <col min="3332" max="3333" width="14.28515625" style="2" customWidth="1"/>
    <col min="3334" max="3335" width="11.28515625" style="2" customWidth="1"/>
    <col min="3336" max="3336" width="12.85546875" style="2" customWidth="1"/>
    <col min="3337" max="3337" width="11" style="2" customWidth="1"/>
    <col min="3338" max="3338" width="18.28515625" style="2" customWidth="1"/>
    <col min="3339" max="3584" width="9.140625" style="2"/>
    <col min="3585" max="3585" width="7.42578125" style="2" customWidth="1"/>
    <col min="3586" max="3586" width="28.7109375" style="2" customWidth="1"/>
    <col min="3587" max="3587" width="8.5703125" style="2" customWidth="1"/>
    <col min="3588" max="3589" width="14.28515625" style="2" customWidth="1"/>
    <col min="3590" max="3591" width="11.28515625" style="2" customWidth="1"/>
    <col min="3592" max="3592" width="12.85546875" style="2" customWidth="1"/>
    <col min="3593" max="3593" width="11" style="2" customWidth="1"/>
    <col min="3594" max="3594" width="18.28515625" style="2" customWidth="1"/>
    <col min="3595" max="3840" width="9.140625" style="2"/>
    <col min="3841" max="3841" width="7.42578125" style="2" customWidth="1"/>
    <col min="3842" max="3842" width="28.7109375" style="2" customWidth="1"/>
    <col min="3843" max="3843" width="8.5703125" style="2" customWidth="1"/>
    <col min="3844" max="3845" width="14.28515625" style="2" customWidth="1"/>
    <col min="3846" max="3847" width="11.28515625" style="2" customWidth="1"/>
    <col min="3848" max="3848" width="12.85546875" style="2" customWidth="1"/>
    <col min="3849" max="3849" width="11" style="2" customWidth="1"/>
    <col min="3850" max="3850" width="18.28515625" style="2" customWidth="1"/>
    <col min="3851" max="4096" width="9.140625" style="2"/>
    <col min="4097" max="4097" width="7.42578125" style="2" customWidth="1"/>
    <col min="4098" max="4098" width="28.7109375" style="2" customWidth="1"/>
    <col min="4099" max="4099" width="8.5703125" style="2" customWidth="1"/>
    <col min="4100" max="4101" width="14.28515625" style="2" customWidth="1"/>
    <col min="4102" max="4103" width="11.28515625" style="2" customWidth="1"/>
    <col min="4104" max="4104" width="12.85546875" style="2" customWidth="1"/>
    <col min="4105" max="4105" width="11" style="2" customWidth="1"/>
    <col min="4106" max="4106" width="18.28515625" style="2" customWidth="1"/>
    <col min="4107" max="4352" width="9.140625" style="2"/>
    <col min="4353" max="4353" width="7.42578125" style="2" customWidth="1"/>
    <col min="4354" max="4354" width="28.7109375" style="2" customWidth="1"/>
    <col min="4355" max="4355" width="8.5703125" style="2" customWidth="1"/>
    <col min="4356" max="4357" width="14.28515625" style="2" customWidth="1"/>
    <col min="4358" max="4359" width="11.28515625" style="2" customWidth="1"/>
    <col min="4360" max="4360" width="12.85546875" style="2" customWidth="1"/>
    <col min="4361" max="4361" width="11" style="2" customWidth="1"/>
    <col min="4362" max="4362" width="18.28515625" style="2" customWidth="1"/>
    <col min="4363" max="4608" width="9.140625" style="2"/>
    <col min="4609" max="4609" width="7.42578125" style="2" customWidth="1"/>
    <col min="4610" max="4610" width="28.7109375" style="2" customWidth="1"/>
    <col min="4611" max="4611" width="8.5703125" style="2" customWidth="1"/>
    <col min="4612" max="4613" width="14.28515625" style="2" customWidth="1"/>
    <col min="4614" max="4615" width="11.28515625" style="2" customWidth="1"/>
    <col min="4616" max="4616" width="12.85546875" style="2" customWidth="1"/>
    <col min="4617" max="4617" width="11" style="2" customWidth="1"/>
    <col min="4618" max="4618" width="18.28515625" style="2" customWidth="1"/>
    <col min="4619" max="4864" width="9.140625" style="2"/>
    <col min="4865" max="4865" width="7.42578125" style="2" customWidth="1"/>
    <col min="4866" max="4866" width="28.7109375" style="2" customWidth="1"/>
    <col min="4867" max="4867" width="8.5703125" style="2" customWidth="1"/>
    <col min="4868" max="4869" width="14.28515625" style="2" customWidth="1"/>
    <col min="4870" max="4871" width="11.28515625" style="2" customWidth="1"/>
    <col min="4872" max="4872" width="12.85546875" style="2" customWidth="1"/>
    <col min="4873" max="4873" width="11" style="2" customWidth="1"/>
    <col min="4874" max="4874" width="18.28515625" style="2" customWidth="1"/>
    <col min="4875" max="5120" width="9.140625" style="2"/>
    <col min="5121" max="5121" width="7.42578125" style="2" customWidth="1"/>
    <col min="5122" max="5122" width="28.7109375" style="2" customWidth="1"/>
    <col min="5123" max="5123" width="8.5703125" style="2" customWidth="1"/>
    <col min="5124" max="5125" width="14.28515625" style="2" customWidth="1"/>
    <col min="5126" max="5127" width="11.28515625" style="2" customWidth="1"/>
    <col min="5128" max="5128" width="12.85546875" style="2" customWidth="1"/>
    <col min="5129" max="5129" width="11" style="2" customWidth="1"/>
    <col min="5130" max="5130" width="18.28515625" style="2" customWidth="1"/>
    <col min="5131" max="5376" width="9.140625" style="2"/>
    <col min="5377" max="5377" width="7.42578125" style="2" customWidth="1"/>
    <col min="5378" max="5378" width="28.7109375" style="2" customWidth="1"/>
    <col min="5379" max="5379" width="8.5703125" style="2" customWidth="1"/>
    <col min="5380" max="5381" width="14.28515625" style="2" customWidth="1"/>
    <col min="5382" max="5383" width="11.28515625" style="2" customWidth="1"/>
    <col min="5384" max="5384" width="12.85546875" style="2" customWidth="1"/>
    <col min="5385" max="5385" width="11" style="2" customWidth="1"/>
    <col min="5386" max="5386" width="18.28515625" style="2" customWidth="1"/>
    <col min="5387" max="5632" width="9.140625" style="2"/>
    <col min="5633" max="5633" width="7.42578125" style="2" customWidth="1"/>
    <col min="5634" max="5634" width="28.7109375" style="2" customWidth="1"/>
    <col min="5635" max="5635" width="8.5703125" style="2" customWidth="1"/>
    <col min="5636" max="5637" width="14.28515625" style="2" customWidth="1"/>
    <col min="5638" max="5639" width="11.28515625" style="2" customWidth="1"/>
    <col min="5640" max="5640" width="12.85546875" style="2" customWidth="1"/>
    <col min="5641" max="5641" width="11" style="2" customWidth="1"/>
    <col min="5642" max="5642" width="18.28515625" style="2" customWidth="1"/>
    <col min="5643" max="5888" width="9.140625" style="2"/>
    <col min="5889" max="5889" width="7.42578125" style="2" customWidth="1"/>
    <col min="5890" max="5890" width="28.7109375" style="2" customWidth="1"/>
    <col min="5891" max="5891" width="8.5703125" style="2" customWidth="1"/>
    <col min="5892" max="5893" width="14.28515625" style="2" customWidth="1"/>
    <col min="5894" max="5895" width="11.28515625" style="2" customWidth="1"/>
    <col min="5896" max="5896" width="12.85546875" style="2" customWidth="1"/>
    <col min="5897" max="5897" width="11" style="2" customWidth="1"/>
    <col min="5898" max="5898" width="18.28515625" style="2" customWidth="1"/>
    <col min="5899" max="6144" width="9.140625" style="2"/>
    <col min="6145" max="6145" width="7.42578125" style="2" customWidth="1"/>
    <col min="6146" max="6146" width="28.7109375" style="2" customWidth="1"/>
    <col min="6147" max="6147" width="8.5703125" style="2" customWidth="1"/>
    <col min="6148" max="6149" width="14.28515625" style="2" customWidth="1"/>
    <col min="6150" max="6151" width="11.28515625" style="2" customWidth="1"/>
    <col min="6152" max="6152" width="12.85546875" style="2" customWidth="1"/>
    <col min="6153" max="6153" width="11" style="2" customWidth="1"/>
    <col min="6154" max="6154" width="18.28515625" style="2" customWidth="1"/>
    <col min="6155" max="6400" width="9.140625" style="2"/>
    <col min="6401" max="6401" width="7.42578125" style="2" customWidth="1"/>
    <col min="6402" max="6402" width="28.7109375" style="2" customWidth="1"/>
    <col min="6403" max="6403" width="8.5703125" style="2" customWidth="1"/>
    <col min="6404" max="6405" width="14.28515625" style="2" customWidth="1"/>
    <col min="6406" max="6407" width="11.28515625" style="2" customWidth="1"/>
    <col min="6408" max="6408" width="12.85546875" style="2" customWidth="1"/>
    <col min="6409" max="6409" width="11" style="2" customWidth="1"/>
    <col min="6410" max="6410" width="18.28515625" style="2" customWidth="1"/>
    <col min="6411" max="6656" width="9.140625" style="2"/>
    <col min="6657" max="6657" width="7.42578125" style="2" customWidth="1"/>
    <col min="6658" max="6658" width="28.7109375" style="2" customWidth="1"/>
    <col min="6659" max="6659" width="8.5703125" style="2" customWidth="1"/>
    <col min="6660" max="6661" width="14.28515625" style="2" customWidth="1"/>
    <col min="6662" max="6663" width="11.28515625" style="2" customWidth="1"/>
    <col min="6664" max="6664" width="12.85546875" style="2" customWidth="1"/>
    <col min="6665" max="6665" width="11" style="2" customWidth="1"/>
    <col min="6666" max="6666" width="18.28515625" style="2" customWidth="1"/>
    <col min="6667" max="6912" width="9.140625" style="2"/>
    <col min="6913" max="6913" width="7.42578125" style="2" customWidth="1"/>
    <col min="6914" max="6914" width="28.7109375" style="2" customWidth="1"/>
    <col min="6915" max="6915" width="8.5703125" style="2" customWidth="1"/>
    <col min="6916" max="6917" width="14.28515625" style="2" customWidth="1"/>
    <col min="6918" max="6919" width="11.28515625" style="2" customWidth="1"/>
    <col min="6920" max="6920" width="12.85546875" style="2" customWidth="1"/>
    <col min="6921" max="6921" width="11" style="2" customWidth="1"/>
    <col min="6922" max="6922" width="18.28515625" style="2" customWidth="1"/>
    <col min="6923" max="7168" width="9.140625" style="2"/>
    <col min="7169" max="7169" width="7.42578125" style="2" customWidth="1"/>
    <col min="7170" max="7170" width="28.7109375" style="2" customWidth="1"/>
    <col min="7171" max="7171" width="8.5703125" style="2" customWidth="1"/>
    <col min="7172" max="7173" width="14.28515625" style="2" customWidth="1"/>
    <col min="7174" max="7175" width="11.28515625" style="2" customWidth="1"/>
    <col min="7176" max="7176" width="12.85546875" style="2" customWidth="1"/>
    <col min="7177" max="7177" width="11" style="2" customWidth="1"/>
    <col min="7178" max="7178" width="18.28515625" style="2" customWidth="1"/>
    <col min="7179" max="7424" width="9.140625" style="2"/>
    <col min="7425" max="7425" width="7.42578125" style="2" customWidth="1"/>
    <col min="7426" max="7426" width="28.7109375" style="2" customWidth="1"/>
    <col min="7427" max="7427" width="8.5703125" style="2" customWidth="1"/>
    <col min="7428" max="7429" width="14.28515625" style="2" customWidth="1"/>
    <col min="7430" max="7431" width="11.28515625" style="2" customWidth="1"/>
    <col min="7432" max="7432" width="12.85546875" style="2" customWidth="1"/>
    <col min="7433" max="7433" width="11" style="2" customWidth="1"/>
    <col min="7434" max="7434" width="18.28515625" style="2" customWidth="1"/>
    <col min="7435" max="7680" width="9.140625" style="2"/>
    <col min="7681" max="7681" width="7.42578125" style="2" customWidth="1"/>
    <col min="7682" max="7682" width="28.7109375" style="2" customWidth="1"/>
    <col min="7683" max="7683" width="8.5703125" style="2" customWidth="1"/>
    <col min="7684" max="7685" width="14.28515625" style="2" customWidth="1"/>
    <col min="7686" max="7687" width="11.28515625" style="2" customWidth="1"/>
    <col min="7688" max="7688" width="12.85546875" style="2" customWidth="1"/>
    <col min="7689" max="7689" width="11" style="2" customWidth="1"/>
    <col min="7690" max="7690" width="18.28515625" style="2" customWidth="1"/>
    <col min="7691" max="7936" width="9.140625" style="2"/>
    <col min="7937" max="7937" width="7.42578125" style="2" customWidth="1"/>
    <col min="7938" max="7938" width="28.7109375" style="2" customWidth="1"/>
    <col min="7939" max="7939" width="8.5703125" style="2" customWidth="1"/>
    <col min="7940" max="7941" width="14.28515625" style="2" customWidth="1"/>
    <col min="7942" max="7943" width="11.28515625" style="2" customWidth="1"/>
    <col min="7944" max="7944" width="12.85546875" style="2" customWidth="1"/>
    <col min="7945" max="7945" width="11" style="2" customWidth="1"/>
    <col min="7946" max="7946" width="18.28515625" style="2" customWidth="1"/>
    <col min="7947" max="8192" width="9.140625" style="2"/>
    <col min="8193" max="8193" width="7.42578125" style="2" customWidth="1"/>
    <col min="8194" max="8194" width="28.7109375" style="2" customWidth="1"/>
    <col min="8195" max="8195" width="8.5703125" style="2" customWidth="1"/>
    <col min="8196" max="8197" width="14.28515625" style="2" customWidth="1"/>
    <col min="8198" max="8199" width="11.28515625" style="2" customWidth="1"/>
    <col min="8200" max="8200" width="12.85546875" style="2" customWidth="1"/>
    <col min="8201" max="8201" width="11" style="2" customWidth="1"/>
    <col min="8202" max="8202" width="18.28515625" style="2" customWidth="1"/>
    <col min="8203" max="8448" width="9.140625" style="2"/>
    <col min="8449" max="8449" width="7.42578125" style="2" customWidth="1"/>
    <col min="8450" max="8450" width="28.7109375" style="2" customWidth="1"/>
    <col min="8451" max="8451" width="8.5703125" style="2" customWidth="1"/>
    <col min="8452" max="8453" width="14.28515625" style="2" customWidth="1"/>
    <col min="8454" max="8455" width="11.28515625" style="2" customWidth="1"/>
    <col min="8456" max="8456" width="12.85546875" style="2" customWidth="1"/>
    <col min="8457" max="8457" width="11" style="2" customWidth="1"/>
    <col min="8458" max="8458" width="18.28515625" style="2" customWidth="1"/>
    <col min="8459" max="8704" width="9.140625" style="2"/>
    <col min="8705" max="8705" width="7.42578125" style="2" customWidth="1"/>
    <col min="8706" max="8706" width="28.7109375" style="2" customWidth="1"/>
    <col min="8707" max="8707" width="8.5703125" style="2" customWidth="1"/>
    <col min="8708" max="8709" width="14.28515625" style="2" customWidth="1"/>
    <col min="8710" max="8711" width="11.28515625" style="2" customWidth="1"/>
    <col min="8712" max="8712" width="12.85546875" style="2" customWidth="1"/>
    <col min="8713" max="8713" width="11" style="2" customWidth="1"/>
    <col min="8714" max="8714" width="18.28515625" style="2" customWidth="1"/>
    <col min="8715" max="8960" width="9.140625" style="2"/>
    <col min="8961" max="8961" width="7.42578125" style="2" customWidth="1"/>
    <col min="8962" max="8962" width="28.7109375" style="2" customWidth="1"/>
    <col min="8963" max="8963" width="8.5703125" style="2" customWidth="1"/>
    <col min="8964" max="8965" width="14.28515625" style="2" customWidth="1"/>
    <col min="8966" max="8967" width="11.28515625" style="2" customWidth="1"/>
    <col min="8968" max="8968" width="12.85546875" style="2" customWidth="1"/>
    <col min="8969" max="8969" width="11" style="2" customWidth="1"/>
    <col min="8970" max="8970" width="18.28515625" style="2" customWidth="1"/>
    <col min="8971" max="9216" width="9.140625" style="2"/>
    <col min="9217" max="9217" width="7.42578125" style="2" customWidth="1"/>
    <col min="9218" max="9218" width="28.7109375" style="2" customWidth="1"/>
    <col min="9219" max="9219" width="8.5703125" style="2" customWidth="1"/>
    <col min="9220" max="9221" width="14.28515625" style="2" customWidth="1"/>
    <col min="9222" max="9223" width="11.28515625" style="2" customWidth="1"/>
    <col min="9224" max="9224" width="12.85546875" style="2" customWidth="1"/>
    <col min="9225" max="9225" width="11" style="2" customWidth="1"/>
    <col min="9226" max="9226" width="18.28515625" style="2" customWidth="1"/>
    <col min="9227" max="9472" width="9.140625" style="2"/>
    <col min="9473" max="9473" width="7.42578125" style="2" customWidth="1"/>
    <col min="9474" max="9474" width="28.7109375" style="2" customWidth="1"/>
    <col min="9475" max="9475" width="8.5703125" style="2" customWidth="1"/>
    <col min="9476" max="9477" width="14.28515625" style="2" customWidth="1"/>
    <col min="9478" max="9479" width="11.28515625" style="2" customWidth="1"/>
    <col min="9480" max="9480" width="12.85546875" style="2" customWidth="1"/>
    <col min="9481" max="9481" width="11" style="2" customWidth="1"/>
    <col min="9482" max="9482" width="18.28515625" style="2" customWidth="1"/>
    <col min="9483" max="9728" width="9.140625" style="2"/>
    <col min="9729" max="9729" width="7.42578125" style="2" customWidth="1"/>
    <col min="9730" max="9730" width="28.7109375" style="2" customWidth="1"/>
    <col min="9731" max="9731" width="8.5703125" style="2" customWidth="1"/>
    <col min="9732" max="9733" width="14.28515625" style="2" customWidth="1"/>
    <col min="9734" max="9735" width="11.28515625" style="2" customWidth="1"/>
    <col min="9736" max="9736" width="12.85546875" style="2" customWidth="1"/>
    <col min="9737" max="9737" width="11" style="2" customWidth="1"/>
    <col min="9738" max="9738" width="18.28515625" style="2" customWidth="1"/>
    <col min="9739" max="9984" width="9.140625" style="2"/>
    <col min="9985" max="9985" width="7.42578125" style="2" customWidth="1"/>
    <col min="9986" max="9986" width="28.7109375" style="2" customWidth="1"/>
    <col min="9987" max="9987" width="8.5703125" style="2" customWidth="1"/>
    <col min="9988" max="9989" width="14.28515625" style="2" customWidth="1"/>
    <col min="9990" max="9991" width="11.28515625" style="2" customWidth="1"/>
    <col min="9992" max="9992" width="12.85546875" style="2" customWidth="1"/>
    <col min="9993" max="9993" width="11" style="2" customWidth="1"/>
    <col min="9994" max="9994" width="18.28515625" style="2" customWidth="1"/>
    <col min="9995" max="10240" width="9.140625" style="2"/>
    <col min="10241" max="10241" width="7.42578125" style="2" customWidth="1"/>
    <col min="10242" max="10242" width="28.7109375" style="2" customWidth="1"/>
    <col min="10243" max="10243" width="8.5703125" style="2" customWidth="1"/>
    <col min="10244" max="10245" width="14.28515625" style="2" customWidth="1"/>
    <col min="10246" max="10247" width="11.28515625" style="2" customWidth="1"/>
    <col min="10248" max="10248" width="12.85546875" style="2" customWidth="1"/>
    <col min="10249" max="10249" width="11" style="2" customWidth="1"/>
    <col min="10250" max="10250" width="18.28515625" style="2" customWidth="1"/>
    <col min="10251" max="10496" width="9.140625" style="2"/>
    <col min="10497" max="10497" width="7.42578125" style="2" customWidth="1"/>
    <col min="10498" max="10498" width="28.7109375" style="2" customWidth="1"/>
    <col min="10499" max="10499" width="8.5703125" style="2" customWidth="1"/>
    <col min="10500" max="10501" width="14.28515625" style="2" customWidth="1"/>
    <col min="10502" max="10503" width="11.28515625" style="2" customWidth="1"/>
    <col min="10504" max="10504" width="12.85546875" style="2" customWidth="1"/>
    <col min="10505" max="10505" width="11" style="2" customWidth="1"/>
    <col min="10506" max="10506" width="18.28515625" style="2" customWidth="1"/>
    <col min="10507" max="10752" width="9.140625" style="2"/>
    <col min="10753" max="10753" width="7.42578125" style="2" customWidth="1"/>
    <col min="10754" max="10754" width="28.7109375" style="2" customWidth="1"/>
    <col min="10755" max="10755" width="8.5703125" style="2" customWidth="1"/>
    <col min="10756" max="10757" width="14.28515625" style="2" customWidth="1"/>
    <col min="10758" max="10759" width="11.28515625" style="2" customWidth="1"/>
    <col min="10760" max="10760" width="12.85546875" style="2" customWidth="1"/>
    <col min="10761" max="10761" width="11" style="2" customWidth="1"/>
    <col min="10762" max="10762" width="18.28515625" style="2" customWidth="1"/>
    <col min="10763" max="11008" width="9.140625" style="2"/>
    <col min="11009" max="11009" width="7.42578125" style="2" customWidth="1"/>
    <col min="11010" max="11010" width="28.7109375" style="2" customWidth="1"/>
    <col min="11011" max="11011" width="8.5703125" style="2" customWidth="1"/>
    <col min="11012" max="11013" width="14.28515625" style="2" customWidth="1"/>
    <col min="11014" max="11015" width="11.28515625" style="2" customWidth="1"/>
    <col min="11016" max="11016" width="12.85546875" style="2" customWidth="1"/>
    <col min="11017" max="11017" width="11" style="2" customWidth="1"/>
    <col min="11018" max="11018" width="18.28515625" style="2" customWidth="1"/>
    <col min="11019" max="11264" width="9.140625" style="2"/>
    <col min="11265" max="11265" width="7.42578125" style="2" customWidth="1"/>
    <col min="11266" max="11266" width="28.7109375" style="2" customWidth="1"/>
    <col min="11267" max="11267" width="8.5703125" style="2" customWidth="1"/>
    <col min="11268" max="11269" width="14.28515625" style="2" customWidth="1"/>
    <col min="11270" max="11271" width="11.28515625" style="2" customWidth="1"/>
    <col min="11272" max="11272" width="12.85546875" style="2" customWidth="1"/>
    <col min="11273" max="11273" width="11" style="2" customWidth="1"/>
    <col min="11274" max="11274" width="18.28515625" style="2" customWidth="1"/>
    <col min="11275" max="11520" width="9.140625" style="2"/>
    <col min="11521" max="11521" width="7.42578125" style="2" customWidth="1"/>
    <col min="11522" max="11522" width="28.7109375" style="2" customWidth="1"/>
    <col min="11523" max="11523" width="8.5703125" style="2" customWidth="1"/>
    <col min="11524" max="11525" width="14.28515625" style="2" customWidth="1"/>
    <col min="11526" max="11527" width="11.28515625" style="2" customWidth="1"/>
    <col min="11528" max="11528" width="12.85546875" style="2" customWidth="1"/>
    <col min="11529" max="11529" width="11" style="2" customWidth="1"/>
    <col min="11530" max="11530" width="18.28515625" style="2" customWidth="1"/>
    <col min="11531" max="11776" width="9.140625" style="2"/>
    <col min="11777" max="11777" width="7.42578125" style="2" customWidth="1"/>
    <col min="11778" max="11778" width="28.7109375" style="2" customWidth="1"/>
    <col min="11779" max="11779" width="8.5703125" style="2" customWidth="1"/>
    <col min="11780" max="11781" width="14.28515625" style="2" customWidth="1"/>
    <col min="11782" max="11783" width="11.28515625" style="2" customWidth="1"/>
    <col min="11784" max="11784" width="12.85546875" style="2" customWidth="1"/>
    <col min="11785" max="11785" width="11" style="2" customWidth="1"/>
    <col min="11786" max="11786" width="18.28515625" style="2" customWidth="1"/>
    <col min="11787" max="12032" width="9.140625" style="2"/>
    <col min="12033" max="12033" width="7.42578125" style="2" customWidth="1"/>
    <col min="12034" max="12034" width="28.7109375" style="2" customWidth="1"/>
    <col min="12035" max="12035" width="8.5703125" style="2" customWidth="1"/>
    <col min="12036" max="12037" width="14.28515625" style="2" customWidth="1"/>
    <col min="12038" max="12039" width="11.28515625" style="2" customWidth="1"/>
    <col min="12040" max="12040" width="12.85546875" style="2" customWidth="1"/>
    <col min="12041" max="12041" width="11" style="2" customWidth="1"/>
    <col min="12042" max="12042" width="18.28515625" style="2" customWidth="1"/>
    <col min="12043" max="12288" width="9.140625" style="2"/>
    <col min="12289" max="12289" width="7.42578125" style="2" customWidth="1"/>
    <col min="12290" max="12290" width="28.7109375" style="2" customWidth="1"/>
    <col min="12291" max="12291" width="8.5703125" style="2" customWidth="1"/>
    <col min="12292" max="12293" width="14.28515625" style="2" customWidth="1"/>
    <col min="12294" max="12295" width="11.28515625" style="2" customWidth="1"/>
    <col min="12296" max="12296" width="12.85546875" style="2" customWidth="1"/>
    <col min="12297" max="12297" width="11" style="2" customWidth="1"/>
    <col min="12298" max="12298" width="18.28515625" style="2" customWidth="1"/>
    <col min="12299" max="12544" width="9.140625" style="2"/>
    <col min="12545" max="12545" width="7.42578125" style="2" customWidth="1"/>
    <col min="12546" max="12546" width="28.7109375" style="2" customWidth="1"/>
    <col min="12547" max="12547" width="8.5703125" style="2" customWidth="1"/>
    <col min="12548" max="12549" width="14.28515625" style="2" customWidth="1"/>
    <col min="12550" max="12551" width="11.28515625" style="2" customWidth="1"/>
    <col min="12552" max="12552" width="12.85546875" style="2" customWidth="1"/>
    <col min="12553" max="12553" width="11" style="2" customWidth="1"/>
    <col min="12554" max="12554" width="18.28515625" style="2" customWidth="1"/>
    <col min="12555" max="12800" width="9.140625" style="2"/>
    <col min="12801" max="12801" width="7.42578125" style="2" customWidth="1"/>
    <col min="12802" max="12802" width="28.7109375" style="2" customWidth="1"/>
    <col min="12803" max="12803" width="8.5703125" style="2" customWidth="1"/>
    <col min="12804" max="12805" width="14.28515625" style="2" customWidth="1"/>
    <col min="12806" max="12807" width="11.28515625" style="2" customWidth="1"/>
    <col min="12808" max="12808" width="12.85546875" style="2" customWidth="1"/>
    <col min="12809" max="12809" width="11" style="2" customWidth="1"/>
    <col min="12810" max="12810" width="18.28515625" style="2" customWidth="1"/>
    <col min="12811" max="13056" width="9.140625" style="2"/>
    <col min="13057" max="13057" width="7.42578125" style="2" customWidth="1"/>
    <col min="13058" max="13058" width="28.7109375" style="2" customWidth="1"/>
    <col min="13059" max="13059" width="8.5703125" style="2" customWidth="1"/>
    <col min="13060" max="13061" width="14.28515625" style="2" customWidth="1"/>
    <col min="13062" max="13063" width="11.28515625" style="2" customWidth="1"/>
    <col min="13064" max="13064" width="12.85546875" style="2" customWidth="1"/>
    <col min="13065" max="13065" width="11" style="2" customWidth="1"/>
    <col min="13066" max="13066" width="18.28515625" style="2" customWidth="1"/>
    <col min="13067" max="13312" width="9.140625" style="2"/>
    <col min="13313" max="13313" width="7.42578125" style="2" customWidth="1"/>
    <col min="13314" max="13314" width="28.7109375" style="2" customWidth="1"/>
    <col min="13315" max="13315" width="8.5703125" style="2" customWidth="1"/>
    <col min="13316" max="13317" width="14.28515625" style="2" customWidth="1"/>
    <col min="13318" max="13319" width="11.28515625" style="2" customWidth="1"/>
    <col min="13320" max="13320" width="12.85546875" style="2" customWidth="1"/>
    <col min="13321" max="13321" width="11" style="2" customWidth="1"/>
    <col min="13322" max="13322" width="18.28515625" style="2" customWidth="1"/>
    <col min="13323" max="13568" width="9.140625" style="2"/>
    <col min="13569" max="13569" width="7.42578125" style="2" customWidth="1"/>
    <col min="13570" max="13570" width="28.7109375" style="2" customWidth="1"/>
    <col min="13571" max="13571" width="8.5703125" style="2" customWidth="1"/>
    <col min="13572" max="13573" width="14.28515625" style="2" customWidth="1"/>
    <col min="13574" max="13575" width="11.28515625" style="2" customWidth="1"/>
    <col min="13576" max="13576" width="12.85546875" style="2" customWidth="1"/>
    <col min="13577" max="13577" width="11" style="2" customWidth="1"/>
    <col min="13578" max="13578" width="18.28515625" style="2" customWidth="1"/>
    <col min="13579" max="13824" width="9.140625" style="2"/>
    <col min="13825" max="13825" width="7.42578125" style="2" customWidth="1"/>
    <col min="13826" max="13826" width="28.7109375" style="2" customWidth="1"/>
    <col min="13827" max="13827" width="8.5703125" style="2" customWidth="1"/>
    <col min="13828" max="13829" width="14.28515625" style="2" customWidth="1"/>
    <col min="13830" max="13831" width="11.28515625" style="2" customWidth="1"/>
    <col min="13832" max="13832" width="12.85546875" style="2" customWidth="1"/>
    <col min="13833" max="13833" width="11" style="2" customWidth="1"/>
    <col min="13834" max="13834" width="18.28515625" style="2" customWidth="1"/>
    <col min="13835" max="14080" width="9.140625" style="2"/>
    <col min="14081" max="14081" width="7.42578125" style="2" customWidth="1"/>
    <col min="14082" max="14082" width="28.7109375" style="2" customWidth="1"/>
    <col min="14083" max="14083" width="8.5703125" style="2" customWidth="1"/>
    <col min="14084" max="14085" width="14.28515625" style="2" customWidth="1"/>
    <col min="14086" max="14087" width="11.28515625" style="2" customWidth="1"/>
    <col min="14088" max="14088" width="12.85546875" style="2" customWidth="1"/>
    <col min="14089" max="14089" width="11" style="2" customWidth="1"/>
    <col min="14090" max="14090" width="18.28515625" style="2" customWidth="1"/>
    <col min="14091" max="14336" width="9.140625" style="2"/>
    <col min="14337" max="14337" width="7.42578125" style="2" customWidth="1"/>
    <col min="14338" max="14338" width="28.7109375" style="2" customWidth="1"/>
    <col min="14339" max="14339" width="8.5703125" style="2" customWidth="1"/>
    <col min="14340" max="14341" width="14.28515625" style="2" customWidth="1"/>
    <col min="14342" max="14343" width="11.28515625" style="2" customWidth="1"/>
    <col min="14344" max="14344" width="12.85546875" style="2" customWidth="1"/>
    <col min="14345" max="14345" width="11" style="2" customWidth="1"/>
    <col min="14346" max="14346" width="18.28515625" style="2" customWidth="1"/>
    <col min="14347" max="14592" width="9.140625" style="2"/>
    <col min="14593" max="14593" width="7.42578125" style="2" customWidth="1"/>
    <col min="14594" max="14594" width="28.7109375" style="2" customWidth="1"/>
    <col min="14595" max="14595" width="8.5703125" style="2" customWidth="1"/>
    <col min="14596" max="14597" width="14.28515625" style="2" customWidth="1"/>
    <col min="14598" max="14599" width="11.28515625" style="2" customWidth="1"/>
    <col min="14600" max="14600" width="12.85546875" style="2" customWidth="1"/>
    <col min="14601" max="14601" width="11" style="2" customWidth="1"/>
    <col min="14602" max="14602" width="18.28515625" style="2" customWidth="1"/>
    <col min="14603" max="14848" width="9.140625" style="2"/>
    <col min="14849" max="14849" width="7.42578125" style="2" customWidth="1"/>
    <col min="14850" max="14850" width="28.7109375" style="2" customWidth="1"/>
    <col min="14851" max="14851" width="8.5703125" style="2" customWidth="1"/>
    <col min="14852" max="14853" width="14.28515625" style="2" customWidth="1"/>
    <col min="14854" max="14855" width="11.28515625" style="2" customWidth="1"/>
    <col min="14856" max="14856" width="12.85546875" style="2" customWidth="1"/>
    <col min="14857" max="14857" width="11" style="2" customWidth="1"/>
    <col min="14858" max="14858" width="18.28515625" style="2" customWidth="1"/>
    <col min="14859" max="15104" width="9.140625" style="2"/>
    <col min="15105" max="15105" width="7.42578125" style="2" customWidth="1"/>
    <col min="15106" max="15106" width="28.7109375" style="2" customWidth="1"/>
    <col min="15107" max="15107" width="8.5703125" style="2" customWidth="1"/>
    <col min="15108" max="15109" width="14.28515625" style="2" customWidth="1"/>
    <col min="15110" max="15111" width="11.28515625" style="2" customWidth="1"/>
    <col min="15112" max="15112" width="12.85546875" style="2" customWidth="1"/>
    <col min="15113" max="15113" width="11" style="2" customWidth="1"/>
    <col min="15114" max="15114" width="18.28515625" style="2" customWidth="1"/>
    <col min="15115" max="15360" width="9.140625" style="2"/>
    <col min="15361" max="15361" width="7.42578125" style="2" customWidth="1"/>
    <col min="15362" max="15362" width="28.7109375" style="2" customWidth="1"/>
    <col min="15363" max="15363" width="8.5703125" style="2" customWidth="1"/>
    <col min="15364" max="15365" width="14.28515625" style="2" customWidth="1"/>
    <col min="15366" max="15367" width="11.28515625" style="2" customWidth="1"/>
    <col min="15368" max="15368" width="12.85546875" style="2" customWidth="1"/>
    <col min="15369" max="15369" width="11" style="2" customWidth="1"/>
    <col min="15370" max="15370" width="18.28515625" style="2" customWidth="1"/>
    <col min="15371" max="15616" width="9.140625" style="2"/>
    <col min="15617" max="15617" width="7.42578125" style="2" customWidth="1"/>
    <col min="15618" max="15618" width="28.7109375" style="2" customWidth="1"/>
    <col min="15619" max="15619" width="8.5703125" style="2" customWidth="1"/>
    <col min="15620" max="15621" width="14.28515625" style="2" customWidth="1"/>
    <col min="15622" max="15623" width="11.28515625" style="2" customWidth="1"/>
    <col min="15624" max="15624" width="12.85546875" style="2" customWidth="1"/>
    <col min="15625" max="15625" width="11" style="2" customWidth="1"/>
    <col min="15626" max="15626" width="18.28515625" style="2" customWidth="1"/>
    <col min="15627" max="15872" width="9.140625" style="2"/>
    <col min="15873" max="15873" width="7.42578125" style="2" customWidth="1"/>
    <col min="15874" max="15874" width="28.7109375" style="2" customWidth="1"/>
    <col min="15875" max="15875" width="8.5703125" style="2" customWidth="1"/>
    <col min="15876" max="15877" width="14.28515625" style="2" customWidth="1"/>
    <col min="15878" max="15879" width="11.28515625" style="2" customWidth="1"/>
    <col min="15880" max="15880" width="12.85546875" style="2" customWidth="1"/>
    <col min="15881" max="15881" width="11" style="2" customWidth="1"/>
    <col min="15882" max="15882" width="18.28515625" style="2" customWidth="1"/>
    <col min="15883" max="16128" width="9.140625" style="2"/>
    <col min="16129" max="16129" width="7.42578125" style="2" customWidth="1"/>
    <col min="16130" max="16130" width="28.7109375" style="2" customWidth="1"/>
    <col min="16131" max="16131" width="8.5703125" style="2" customWidth="1"/>
    <col min="16132" max="16133" width="14.28515625" style="2" customWidth="1"/>
    <col min="16134" max="16135" width="11.28515625" style="2" customWidth="1"/>
    <col min="16136" max="16136" width="12.85546875" style="2" customWidth="1"/>
    <col min="16137" max="16137" width="11" style="2" customWidth="1"/>
    <col min="16138" max="16138" width="18.28515625" style="2" customWidth="1"/>
    <col min="16139" max="16384" width="9.140625" style="2"/>
  </cols>
  <sheetData>
    <row r="1" spans="1:18" ht="14.25" customHeight="1">
      <c r="A1" s="151" t="s">
        <v>0</v>
      </c>
      <c r="B1" s="152"/>
      <c r="C1" s="152"/>
      <c r="D1" s="152"/>
      <c r="E1" s="152"/>
      <c r="F1" s="152"/>
      <c r="G1" s="152"/>
      <c r="H1" s="152"/>
      <c r="I1" s="152"/>
      <c r="J1" s="152"/>
      <c r="K1" s="1"/>
      <c r="L1" s="1"/>
      <c r="M1" s="1"/>
      <c r="N1" s="1"/>
      <c r="O1" s="1"/>
      <c r="P1" s="1"/>
      <c r="Q1" s="1"/>
      <c r="R1" s="1"/>
    </row>
    <row r="2" spans="1:18" ht="14.25" customHeight="1">
      <c r="A2" s="152"/>
      <c r="B2" s="152"/>
      <c r="C2" s="152"/>
      <c r="D2" s="152"/>
      <c r="E2" s="152"/>
      <c r="F2" s="152"/>
      <c r="G2" s="152"/>
      <c r="H2" s="152"/>
      <c r="I2" s="152"/>
      <c r="J2" s="152"/>
      <c r="K2" s="1"/>
      <c r="L2" s="1"/>
      <c r="M2" s="1"/>
      <c r="N2" s="1"/>
      <c r="O2" s="1"/>
      <c r="P2" s="1"/>
      <c r="Q2" s="1"/>
      <c r="R2" s="1"/>
    </row>
    <row r="3" spans="1:18" ht="14.25" customHeight="1">
      <c r="A3" s="152"/>
      <c r="B3" s="152"/>
      <c r="C3" s="152"/>
      <c r="D3" s="152"/>
      <c r="E3" s="152"/>
      <c r="F3" s="152"/>
      <c r="G3" s="152"/>
      <c r="H3" s="152"/>
      <c r="I3" s="152"/>
      <c r="J3" s="152"/>
      <c r="K3" s="1"/>
      <c r="L3" s="1"/>
      <c r="M3" s="1"/>
      <c r="N3" s="1"/>
      <c r="O3" s="1"/>
      <c r="P3" s="1"/>
      <c r="Q3" s="1"/>
      <c r="R3" s="1"/>
    </row>
    <row r="4" spans="1:18" ht="89.25">
      <c r="A4" s="3" t="s">
        <v>1</v>
      </c>
      <c r="B4" s="4" t="s">
        <v>2</v>
      </c>
      <c r="C4" s="4" t="s">
        <v>3</v>
      </c>
      <c r="D4" s="5" t="s">
        <v>4</v>
      </c>
      <c r="E4" s="5" t="s">
        <v>5</v>
      </c>
      <c r="F4" s="6" t="s">
        <v>6</v>
      </c>
      <c r="G4" s="6" t="s">
        <v>7</v>
      </c>
      <c r="H4" s="6" t="s">
        <v>8</v>
      </c>
      <c r="I4" s="6" t="s">
        <v>9</v>
      </c>
      <c r="J4" s="6" t="s">
        <v>10</v>
      </c>
    </row>
    <row r="5" spans="1:18" s="12" customFormat="1">
      <c r="A5" s="7"/>
      <c r="B5" s="8">
        <v>1</v>
      </c>
      <c r="C5" s="9">
        <v>2</v>
      </c>
      <c r="D5" s="9">
        <v>3</v>
      </c>
      <c r="E5" s="9">
        <v>4</v>
      </c>
      <c r="F5" s="8">
        <v>5</v>
      </c>
      <c r="G5" s="8">
        <v>6</v>
      </c>
      <c r="H5" s="10">
        <v>7</v>
      </c>
      <c r="I5" s="10">
        <v>8</v>
      </c>
      <c r="J5" s="11">
        <v>9</v>
      </c>
      <c r="L5" s="13"/>
    </row>
    <row r="6" spans="1:18">
      <c r="A6" s="11" t="s">
        <v>11</v>
      </c>
      <c r="B6" s="153" t="s">
        <v>12</v>
      </c>
      <c r="C6" s="154"/>
      <c r="D6" s="154"/>
      <c r="E6" s="154"/>
      <c r="F6" s="154"/>
      <c r="G6" s="154"/>
      <c r="H6" s="154"/>
      <c r="I6" s="154"/>
      <c r="J6" s="155"/>
    </row>
    <row r="7" spans="1:18">
      <c r="A7" s="131" t="s">
        <v>13</v>
      </c>
      <c r="B7" s="14" t="s">
        <v>14</v>
      </c>
      <c r="C7" s="15">
        <v>2</v>
      </c>
      <c r="D7" s="16"/>
      <c r="E7" s="16">
        <f t="shared" ref="E7:E9" si="0">SUM(C7*D7)</f>
        <v>0</v>
      </c>
      <c r="F7" s="16"/>
      <c r="G7" s="16">
        <f t="shared" ref="G7:G9" si="1">SUM(E7*F7)</f>
        <v>0</v>
      </c>
      <c r="H7" s="16"/>
      <c r="I7" s="16">
        <f t="shared" ref="I7:I9" si="2">SUM(C7*H7)</f>
        <v>0</v>
      </c>
      <c r="J7" s="16">
        <f t="shared" ref="J7:J9" si="3">SUM(G7,I7)</f>
        <v>0</v>
      </c>
    </row>
    <row r="8" spans="1:18">
      <c r="A8" s="131" t="s">
        <v>15</v>
      </c>
      <c r="B8" s="14" t="s">
        <v>16</v>
      </c>
      <c r="C8" s="15">
        <v>1</v>
      </c>
      <c r="D8" s="16"/>
      <c r="E8" s="16">
        <f t="shared" si="0"/>
        <v>0</v>
      </c>
      <c r="F8" s="16"/>
      <c r="G8" s="16">
        <f t="shared" si="1"/>
        <v>0</v>
      </c>
      <c r="H8" s="16"/>
      <c r="I8" s="16">
        <f t="shared" si="2"/>
        <v>0</v>
      </c>
      <c r="J8" s="16">
        <f t="shared" si="3"/>
        <v>0</v>
      </c>
    </row>
    <row r="9" spans="1:18">
      <c r="A9" s="131" t="s">
        <v>17</v>
      </c>
      <c r="B9" s="17" t="s">
        <v>18</v>
      </c>
      <c r="C9" s="15">
        <v>2</v>
      </c>
      <c r="D9" s="16"/>
      <c r="E9" s="16">
        <f t="shared" si="0"/>
        <v>0</v>
      </c>
      <c r="F9" s="16"/>
      <c r="G9" s="16">
        <f t="shared" si="1"/>
        <v>0</v>
      </c>
      <c r="H9" s="16"/>
      <c r="I9" s="16">
        <f t="shared" si="2"/>
        <v>0</v>
      </c>
      <c r="J9" s="16">
        <f t="shared" si="3"/>
        <v>0</v>
      </c>
    </row>
    <row r="10" spans="1:18">
      <c r="A10" s="156" t="s">
        <v>25</v>
      </c>
      <c r="B10" s="157"/>
      <c r="C10" s="157"/>
      <c r="D10" s="157"/>
      <c r="E10" s="157"/>
      <c r="F10" s="157"/>
      <c r="G10" s="157"/>
      <c r="H10" s="158"/>
      <c r="I10" s="132"/>
      <c r="J10" s="18">
        <f>SUM(J7:J9)</f>
        <v>0</v>
      </c>
    </row>
    <row r="11" spans="1:18">
      <c r="A11" s="19"/>
      <c r="B11" s="20"/>
      <c r="C11" s="20"/>
      <c r="D11" s="21"/>
      <c r="E11" s="21"/>
      <c r="F11" s="21"/>
      <c r="G11" s="21"/>
      <c r="H11" s="21"/>
      <c r="I11" s="21"/>
      <c r="J11" s="22"/>
    </row>
    <row r="12" spans="1:18" ht="89.25">
      <c r="A12" s="3" t="s">
        <v>1</v>
      </c>
      <c r="B12" s="4" t="s">
        <v>2</v>
      </c>
      <c r="C12" s="4" t="s">
        <v>3</v>
      </c>
      <c r="D12" s="5" t="s">
        <v>4</v>
      </c>
      <c r="E12" s="5" t="s">
        <v>5</v>
      </c>
      <c r="F12" s="6" t="s">
        <v>6</v>
      </c>
      <c r="G12" s="6" t="s">
        <v>7</v>
      </c>
      <c r="H12" s="6" t="s">
        <v>26</v>
      </c>
      <c r="I12" s="6" t="s">
        <v>27</v>
      </c>
      <c r="J12" s="6" t="s">
        <v>10</v>
      </c>
    </row>
    <row r="13" spans="1:18">
      <c r="A13" s="11"/>
      <c r="B13" s="23">
        <v>1</v>
      </c>
      <c r="C13" s="24">
        <v>2</v>
      </c>
      <c r="D13" s="9">
        <v>3</v>
      </c>
      <c r="E13" s="9">
        <v>4</v>
      </c>
      <c r="F13" s="8">
        <v>5</v>
      </c>
      <c r="G13" s="8">
        <v>6</v>
      </c>
      <c r="H13" s="10">
        <v>7</v>
      </c>
      <c r="I13" s="10">
        <v>8</v>
      </c>
      <c r="J13" s="11">
        <v>9</v>
      </c>
    </row>
    <row r="14" spans="1:18">
      <c r="A14" s="11" t="s">
        <v>28</v>
      </c>
      <c r="B14" s="159" t="s">
        <v>29</v>
      </c>
      <c r="C14" s="159"/>
      <c r="D14" s="159"/>
      <c r="E14" s="159"/>
      <c r="F14" s="159"/>
      <c r="G14" s="159"/>
      <c r="H14" s="159"/>
      <c r="I14" s="159"/>
      <c r="J14" s="159"/>
    </row>
    <row r="15" spans="1:18">
      <c r="A15" s="131" t="s">
        <v>30</v>
      </c>
      <c r="B15" s="14" t="s">
        <v>14</v>
      </c>
      <c r="C15" s="15">
        <v>2</v>
      </c>
      <c r="D15" s="25"/>
      <c r="E15" s="25">
        <f t="shared" ref="E15:E17" si="4">SUM(C15*D15)</f>
        <v>0</v>
      </c>
      <c r="F15" s="26"/>
      <c r="G15" s="25">
        <f t="shared" ref="G15:G17" si="5">SUM(E15*F15)</f>
        <v>0</v>
      </c>
      <c r="H15" s="26"/>
      <c r="I15" s="25">
        <f t="shared" ref="I15:I17" si="6">SUM(C15*H15)</f>
        <v>0</v>
      </c>
      <c r="J15" s="25">
        <f t="shared" ref="J15:J17" si="7">SUM(G15,I15)</f>
        <v>0</v>
      </c>
    </row>
    <row r="16" spans="1:18">
      <c r="A16" s="131" t="s">
        <v>31</v>
      </c>
      <c r="B16" s="14" t="s">
        <v>20</v>
      </c>
      <c r="C16" s="15">
        <v>1</v>
      </c>
      <c r="D16" s="25"/>
      <c r="E16" s="25">
        <f t="shared" si="4"/>
        <v>0</v>
      </c>
      <c r="F16" s="26"/>
      <c r="G16" s="25">
        <f t="shared" si="5"/>
        <v>0</v>
      </c>
      <c r="H16" s="26"/>
      <c r="I16" s="25">
        <f t="shared" si="6"/>
        <v>0</v>
      </c>
      <c r="J16" s="25">
        <f t="shared" si="7"/>
        <v>0</v>
      </c>
    </row>
    <row r="17" spans="1:10">
      <c r="A17" s="131" t="s">
        <v>32</v>
      </c>
      <c r="B17" s="17" t="s">
        <v>24</v>
      </c>
      <c r="C17" s="15">
        <v>1</v>
      </c>
      <c r="D17" s="25"/>
      <c r="E17" s="25">
        <f t="shared" si="4"/>
        <v>0</v>
      </c>
      <c r="F17" s="26"/>
      <c r="G17" s="25">
        <f t="shared" si="5"/>
        <v>0</v>
      </c>
      <c r="H17" s="26"/>
      <c r="I17" s="25">
        <f t="shared" si="6"/>
        <v>0</v>
      </c>
      <c r="J17" s="25">
        <f t="shared" si="7"/>
        <v>0</v>
      </c>
    </row>
    <row r="18" spans="1:10" ht="14.25" customHeight="1">
      <c r="A18" s="148" t="s">
        <v>36</v>
      </c>
      <c r="B18" s="149"/>
      <c r="C18" s="149"/>
      <c r="D18" s="149"/>
      <c r="E18" s="149"/>
      <c r="F18" s="149"/>
      <c r="G18" s="149"/>
      <c r="H18" s="150"/>
      <c r="I18" s="127"/>
      <c r="J18" s="18">
        <f>SUM(J15:J17)</f>
        <v>0</v>
      </c>
    </row>
    <row r="19" spans="1:10">
      <c r="A19" s="27"/>
      <c r="B19" s="28"/>
      <c r="C19" s="28"/>
      <c r="D19" s="29"/>
      <c r="E19" s="29"/>
      <c r="F19" s="29"/>
      <c r="G19" s="29"/>
      <c r="H19" s="29"/>
      <c r="I19" s="29"/>
      <c r="J19" s="29"/>
    </row>
    <row r="20" spans="1:10" ht="89.25">
      <c r="A20" s="3" t="s">
        <v>1</v>
      </c>
      <c r="B20" s="4" t="s">
        <v>2</v>
      </c>
      <c r="C20" s="4" t="s">
        <v>3</v>
      </c>
      <c r="D20" s="5" t="s">
        <v>4</v>
      </c>
      <c r="E20" s="5" t="s">
        <v>5</v>
      </c>
      <c r="F20" s="6" t="s">
        <v>6</v>
      </c>
      <c r="G20" s="6" t="s">
        <v>7</v>
      </c>
      <c r="H20" s="6" t="s">
        <v>26</v>
      </c>
      <c r="I20" s="6" t="s">
        <v>27</v>
      </c>
      <c r="J20" s="6" t="s">
        <v>10</v>
      </c>
    </row>
    <row r="21" spans="1:10">
      <c r="A21" s="30"/>
      <c r="B21" s="24">
        <v>1</v>
      </c>
      <c r="C21" s="24">
        <v>2</v>
      </c>
      <c r="D21" s="9">
        <v>3</v>
      </c>
      <c r="E21" s="9">
        <v>4</v>
      </c>
      <c r="F21" s="8">
        <v>5</v>
      </c>
      <c r="G21" s="8">
        <v>6</v>
      </c>
      <c r="H21" s="10">
        <v>7</v>
      </c>
      <c r="I21" s="31">
        <v>8</v>
      </c>
      <c r="J21" s="11">
        <v>9</v>
      </c>
    </row>
    <row r="22" spans="1:10">
      <c r="A22" s="32" t="s">
        <v>37</v>
      </c>
      <c r="B22" s="144" t="s">
        <v>38</v>
      </c>
      <c r="C22" s="145"/>
      <c r="D22" s="145"/>
      <c r="E22" s="145"/>
      <c r="F22" s="145"/>
      <c r="G22" s="145"/>
      <c r="H22" s="145"/>
      <c r="I22" s="145"/>
      <c r="J22" s="146"/>
    </row>
    <row r="23" spans="1:10">
      <c r="A23" s="131" t="s">
        <v>39</v>
      </c>
      <c r="B23" s="14" t="s">
        <v>14</v>
      </c>
      <c r="C23" s="15">
        <v>2</v>
      </c>
      <c r="D23" s="25"/>
      <c r="E23" s="25">
        <f t="shared" ref="E23:E25" si="8">SUM(C23*D23)</f>
        <v>0</v>
      </c>
      <c r="F23" s="25"/>
      <c r="G23" s="25">
        <f t="shared" ref="G23:G25" si="9">SUM(E23*F23)</f>
        <v>0</v>
      </c>
      <c r="H23" s="25"/>
      <c r="I23" s="25">
        <f t="shared" ref="I23:I25" si="10">SUM(C23*H23)</f>
        <v>0</v>
      </c>
      <c r="J23" s="25">
        <f t="shared" ref="J23:J25" si="11">SUM(G23,I23)</f>
        <v>0</v>
      </c>
    </row>
    <row r="24" spans="1:10">
      <c r="A24" s="131" t="s">
        <v>40</v>
      </c>
      <c r="B24" s="14" t="s">
        <v>20</v>
      </c>
      <c r="C24" s="15">
        <v>1</v>
      </c>
      <c r="D24" s="25"/>
      <c r="E24" s="25">
        <f t="shared" si="8"/>
        <v>0</v>
      </c>
      <c r="F24" s="25"/>
      <c r="G24" s="25">
        <f t="shared" si="9"/>
        <v>0</v>
      </c>
      <c r="H24" s="25"/>
      <c r="I24" s="25">
        <f t="shared" si="10"/>
        <v>0</v>
      </c>
      <c r="J24" s="25">
        <f t="shared" si="11"/>
        <v>0</v>
      </c>
    </row>
    <row r="25" spans="1:10">
      <c r="A25" s="131" t="s">
        <v>41</v>
      </c>
      <c r="B25" s="17" t="s">
        <v>24</v>
      </c>
      <c r="C25" s="15">
        <v>1</v>
      </c>
      <c r="D25" s="25"/>
      <c r="E25" s="25">
        <f t="shared" si="8"/>
        <v>0</v>
      </c>
      <c r="F25" s="25"/>
      <c r="G25" s="25">
        <f t="shared" si="9"/>
        <v>0</v>
      </c>
      <c r="H25" s="25"/>
      <c r="I25" s="25">
        <f t="shared" si="10"/>
        <v>0</v>
      </c>
      <c r="J25" s="25">
        <f t="shared" si="11"/>
        <v>0</v>
      </c>
    </row>
    <row r="26" spans="1:10" ht="14.25" customHeight="1">
      <c r="A26" s="148" t="s">
        <v>36</v>
      </c>
      <c r="B26" s="149"/>
      <c r="C26" s="149"/>
      <c r="D26" s="149"/>
      <c r="E26" s="149"/>
      <c r="F26" s="149"/>
      <c r="G26" s="149"/>
      <c r="H26" s="150"/>
      <c r="I26" s="127"/>
      <c r="J26" s="18">
        <f>SUM(J23:J25)</f>
        <v>0</v>
      </c>
    </row>
    <row r="27" spans="1:10">
      <c r="A27" s="27"/>
      <c r="B27" s="28"/>
      <c r="C27" s="28"/>
      <c r="D27" s="29"/>
      <c r="E27" s="29"/>
      <c r="F27" s="29"/>
      <c r="G27" s="29"/>
      <c r="H27" s="29"/>
      <c r="I27" s="29"/>
      <c r="J27" s="29"/>
    </row>
    <row r="28" spans="1:10" ht="89.25">
      <c r="A28" s="3" t="s">
        <v>1</v>
      </c>
      <c r="B28" s="4" t="s">
        <v>2</v>
      </c>
      <c r="C28" s="4" t="s">
        <v>3</v>
      </c>
      <c r="D28" s="5" t="s">
        <v>4</v>
      </c>
      <c r="E28" s="5" t="s">
        <v>5</v>
      </c>
      <c r="F28" s="6" t="s">
        <v>6</v>
      </c>
      <c r="G28" s="6" t="s">
        <v>7</v>
      </c>
      <c r="H28" s="6" t="s">
        <v>26</v>
      </c>
      <c r="I28" s="6" t="s">
        <v>27</v>
      </c>
      <c r="J28" s="6" t="s">
        <v>10</v>
      </c>
    </row>
    <row r="29" spans="1:10">
      <c r="A29" s="30"/>
      <c r="B29" s="24">
        <v>1</v>
      </c>
      <c r="C29" s="24">
        <v>2</v>
      </c>
      <c r="D29" s="9">
        <v>3</v>
      </c>
      <c r="E29" s="9">
        <v>4</v>
      </c>
      <c r="F29" s="8">
        <v>5</v>
      </c>
      <c r="G29" s="8">
        <v>6</v>
      </c>
      <c r="H29" s="10">
        <v>7</v>
      </c>
      <c r="I29" s="31">
        <v>8</v>
      </c>
      <c r="J29" s="11">
        <v>9</v>
      </c>
    </row>
    <row r="30" spans="1:10">
      <c r="A30" s="32" t="s">
        <v>45</v>
      </c>
      <c r="B30" s="144" t="s">
        <v>46</v>
      </c>
      <c r="C30" s="145"/>
      <c r="D30" s="145"/>
      <c r="E30" s="145"/>
      <c r="F30" s="145"/>
      <c r="G30" s="145"/>
      <c r="H30" s="145"/>
      <c r="I30" s="145"/>
      <c r="J30" s="146"/>
    </row>
    <row r="31" spans="1:10">
      <c r="A31" s="131" t="s">
        <v>47</v>
      </c>
      <c r="B31" s="14" t="s">
        <v>14</v>
      </c>
      <c r="C31" s="15">
        <v>1</v>
      </c>
      <c r="D31" s="25"/>
      <c r="E31" s="25">
        <f t="shared" ref="E31:E33" si="12">SUM(C31*D31)</f>
        <v>0</v>
      </c>
      <c r="F31" s="25"/>
      <c r="G31" s="25">
        <f t="shared" ref="G31:G33" si="13">SUM(E31*F31)</f>
        <v>0</v>
      </c>
      <c r="H31" s="25"/>
      <c r="I31" s="25">
        <f t="shared" ref="I31:I33" si="14">SUM(C31*H31)</f>
        <v>0</v>
      </c>
      <c r="J31" s="25">
        <f t="shared" ref="J31:J33" si="15">SUM(G31,I31)</f>
        <v>0</v>
      </c>
    </row>
    <row r="32" spans="1:10">
      <c r="A32" s="131" t="s">
        <v>48</v>
      </c>
      <c r="B32" s="14" t="s">
        <v>20</v>
      </c>
      <c r="C32" s="15">
        <v>1</v>
      </c>
      <c r="D32" s="25"/>
      <c r="E32" s="25">
        <f t="shared" si="12"/>
        <v>0</v>
      </c>
      <c r="F32" s="25"/>
      <c r="G32" s="25">
        <f t="shared" si="13"/>
        <v>0</v>
      </c>
      <c r="H32" s="25"/>
      <c r="I32" s="25">
        <f t="shared" si="14"/>
        <v>0</v>
      </c>
      <c r="J32" s="25">
        <f t="shared" si="15"/>
        <v>0</v>
      </c>
    </row>
    <row r="33" spans="1:10">
      <c r="A33" s="131" t="s">
        <v>49</v>
      </c>
      <c r="B33" s="17" t="s">
        <v>24</v>
      </c>
      <c r="C33" s="15">
        <v>1</v>
      </c>
      <c r="D33" s="25"/>
      <c r="E33" s="25">
        <f t="shared" si="12"/>
        <v>0</v>
      </c>
      <c r="F33" s="25"/>
      <c r="G33" s="25">
        <f t="shared" si="13"/>
        <v>0</v>
      </c>
      <c r="H33" s="25"/>
      <c r="I33" s="25">
        <f t="shared" si="14"/>
        <v>0</v>
      </c>
      <c r="J33" s="25">
        <f t="shared" si="15"/>
        <v>0</v>
      </c>
    </row>
    <row r="34" spans="1:10">
      <c r="A34" s="148" t="s">
        <v>36</v>
      </c>
      <c r="B34" s="149"/>
      <c r="C34" s="149"/>
      <c r="D34" s="149"/>
      <c r="E34" s="149"/>
      <c r="F34" s="149"/>
      <c r="G34" s="149"/>
      <c r="H34" s="150"/>
      <c r="I34" s="127"/>
      <c r="J34" s="18">
        <f>SUM(J31:J33)</f>
        <v>0</v>
      </c>
    </row>
    <row r="35" spans="1:10">
      <c r="A35" s="27"/>
      <c r="B35" s="28"/>
      <c r="C35" s="28"/>
      <c r="D35" s="29"/>
      <c r="E35" s="29"/>
      <c r="F35" s="29"/>
      <c r="G35" s="29"/>
      <c r="H35" s="29"/>
      <c r="I35" s="29"/>
      <c r="J35" s="29"/>
    </row>
    <row r="36" spans="1:10">
      <c r="A36" s="27"/>
      <c r="B36" s="28"/>
      <c r="C36" s="28"/>
      <c r="D36" s="29"/>
      <c r="E36" s="29"/>
      <c r="F36" s="29"/>
      <c r="G36" s="29"/>
      <c r="H36" s="29"/>
      <c r="I36" s="29"/>
      <c r="J36" s="29"/>
    </row>
    <row r="37" spans="1:10" ht="89.25">
      <c r="A37" s="3" t="s">
        <v>1</v>
      </c>
      <c r="B37" s="4" t="s">
        <v>2</v>
      </c>
      <c r="C37" s="4" t="s">
        <v>3</v>
      </c>
      <c r="D37" s="5" t="s">
        <v>4</v>
      </c>
      <c r="E37" s="5" t="s">
        <v>5</v>
      </c>
      <c r="F37" s="6" t="s">
        <v>6</v>
      </c>
      <c r="G37" s="6" t="s">
        <v>7</v>
      </c>
      <c r="H37" s="6" t="s">
        <v>26</v>
      </c>
      <c r="I37" s="6" t="s">
        <v>27</v>
      </c>
      <c r="J37" s="6" t="s">
        <v>10</v>
      </c>
    </row>
    <row r="38" spans="1:10">
      <c r="A38" s="30"/>
      <c r="B38" s="24">
        <v>1</v>
      </c>
      <c r="C38" s="24">
        <v>2</v>
      </c>
      <c r="D38" s="9">
        <v>3</v>
      </c>
      <c r="E38" s="9">
        <v>4</v>
      </c>
      <c r="F38" s="8">
        <v>5</v>
      </c>
      <c r="G38" s="8">
        <v>6</v>
      </c>
      <c r="H38" s="10">
        <v>7</v>
      </c>
      <c r="I38" s="31">
        <v>8</v>
      </c>
      <c r="J38" s="11" t="s">
        <v>53</v>
      </c>
    </row>
    <row r="39" spans="1:10">
      <c r="A39" s="32">
        <v>5</v>
      </c>
      <c r="B39" s="144" t="s">
        <v>54</v>
      </c>
      <c r="C39" s="145"/>
      <c r="D39" s="145"/>
      <c r="E39" s="145"/>
      <c r="F39" s="145"/>
      <c r="G39" s="145"/>
      <c r="H39" s="145"/>
      <c r="I39" s="145"/>
      <c r="J39" s="146"/>
    </row>
    <row r="40" spans="1:10">
      <c r="A40" s="131" t="s">
        <v>55</v>
      </c>
      <c r="B40" s="14" t="s">
        <v>14</v>
      </c>
      <c r="C40" s="15">
        <v>2</v>
      </c>
      <c r="D40" s="25"/>
      <c r="E40" s="25">
        <f t="shared" ref="E40:E42" si="16">SUM(C40*D40)</f>
        <v>0</v>
      </c>
      <c r="F40" s="25"/>
      <c r="G40" s="25">
        <f t="shared" ref="G40:G42" si="17">SUM(E40*F40)</f>
        <v>0</v>
      </c>
      <c r="H40" s="25"/>
      <c r="I40" s="25">
        <f t="shared" ref="I40:I42" si="18">SUM(C40*H40)</f>
        <v>0</v>
      </c>
      <c r="J40" s="25">
        <f t="shared" ref="J40:J42" si="19">SUM(G40,I40)</f>
        <v>0</v>
      </c>
    </row>
    <row r="41" spans="1:10">
      <c r="A41" s="131" t="s">
        <v>56</v>
      </c>
      <c r="B41" s="14" t="s">
        <v>20</v>
      </c>
      <c r="C41" s="15">
        <v>1</v>
      </c>
      <c r="D41" s="25"/>
      <c r="E41" s="25">
        <f t="shared" si="16"/>
        <v>0</v>
      </c>
      <c r="F41" s="25"/>
      <c r="G41" s="25">
        <f t="shared" si="17"/>
        <v>0</v>
      </c>
      <c r="H41" s="25"/>
      <c r="I41" s="25">
        <f t="shared" si="18"/>
        <v>0</v>
      </c>
      <c r="J41" s="25">
        <f t="shared" si="19"/>
        <v>0</v>
      </c>
    </row>
    <row r="42" spans="1:10">
      <c r="A42" s="131" t="s">
        <v>57</v>
      </c>
      <c r="B42" s="17" t="s">
        <v>24</v>
      </c>
      <c r="C42" s="15">
        <v>1</v>
      </c>
      <c r="D42" s="25"/>
      <c r="E42" s="25">
        <f t="shared" si="16"/>
        <v>0</v>
      </c>
      <c r="F42" s="25"/>
      <c r="G42" s="25">
        <f t="shared" si="17"/>
        <v>0</v>
      </c>
      <c r="H42" s="25"/>
      <c r="I42" s="25">
        <f t="shared" si="18"/>
        <v>0</v>
      </c>
      <c r="J42" s="25">
        <f t="shared" si="19"/>
        <v>0</v>
      </c>
    </row>
    <row r="43" spans="1:10">
      <c r="A43" s="148" t="s">
        <v>36</v>
      </c>
      <c r="B43" s="149"/>
      <c r="C43" s="149"/>
      <c r="D43" s="149"/>
      <c r="E43" s="149"/>
      <c r="F43" s="149"/>
      <c r="G43" s="149"/>
      <c r="H43" s="150"/>
      <c r="I43" s="127"/>
      <c r="J43" s="18">
        <f>SUM(J40:J42)</f>
        <v>0</v>
      </c>
    </row>
    <row r="44" spans="1:10">
      <c r="A44" s="27"/>
      <c r="B44" s="28"/>
      <c r="C44" s="28"/>
      <c r="D44" s="29"/>
      <c r="E44" s="29"/>
      <c r="F44" s="29"/>
      <c r="G44" s="29"/>
      <c r="H44" s="29"/>
      <c r="I44" s="29"/>
      <c r="J44" s="29"/>
    </row>
    <row r="45" spans="1:10" ht="89.25">
      <c r="A45" s="3" t="s">
        <v>1</v>
      </c>
      <c r="B45" s="4" t="s">
        <v>2</v>
      </c>
      <c r="C45" s="4" t="s">
        <v>3</v>
      </c>
      <c r="D45" s="5" t="s">
        <v>4</v>
      </c>
      <c r="E45" s="5" t="s">
        <v>5</v>
      </c>
      <c r="F45" s="6" t="s">
        <v>6</v>
      </c>
      <c r="G45" s="6" t="s">
        <v>7</v>
      </c>
      <c r="H45" s="6" t="s">
        <v>26</v>
      </c>
      <c r="I45" s="6" t="s">
        <v>27</v>
      </c>
      <c r="J45" s="6" t="s">
        <v>10</v>
      </c>
    </row>
    <row r="46" spans="1:10">
      <c r="A46" s="30"/>
      <c r="B46" s="24">
        <v>1</v>
      </c>
      <c r="C46" s="24">
        <v>2</v>
      </c>
      <c r="D46" s="9">
        <v>3</v>
      </c>
      <c r="E46" s="9">
        <v>4</v>
      </c>
      <c r="F46" s="8">
        <v>5</v>
      </c>
      <c r="G46" s="8">
        <v>6</v>
      </c>
      <c r="H46" s="10">
        <v>7</v>
      </c>
      <c r="I46" s="31">
        <v>8</v>
      </c>
      <c r="J46" s="11" t="s">
        <v>53</v>
      </c>
    </row>
    <row r="47" spans="1:10" ht="14.25" customHeight="1">
      <c r="A47" s="32">
        <v>6</v>
      </c>
      <c r="B47" s="144" t="s">
        <v>61</v>
      </c>
      <c r="C47" s="145"/>
      <c r="D47" s="145"/>
      <c r="E47" s="145"/>
      <c r="F47" s="145"/>
      <c r="G47" s="145"/>
      <c r="H47" s="145"/>
      <c r="I47" s="145"/>
      <c r="J47" s="146"/>
    </row>
    <row r="48" spans="1:10">
      <c r="A48" s="131" t="s">
        <v>62</v>
      </c>
      <c r="B48" s="14" t="s">
        <v>14</v>
      </c>
      <c r="C48" s="15">
        <v>2</v>
      </c>
      <c r="D48" s="25"/>
      <c r="E48" s="25">
        <f t="shared" ref="E48:E50" si="20">SUM(C48*D48)</f>
        <v>0</v>
      </c>
      <c r="F48" s="25"/>
      <c r="G48" s="25">
        <f t="shared" ref="G48:G50" si="21">SUM(E48*F48)</f>
        <v>0</v>
      </c>
      <c r="H48" s="25"/>
      <c r="I48" s="25">
        <f t="shared" ref="I48:I50" si="22">SUM(C48*H48)</f>
        <v>0</v>
      </c>
      <c r="J48" s="25">
        <f t="shared" ref="J48:J50" si="23">SUM(G48,I48)</f>
        <v>0</v>
      </c>
    </row>
    <row r="49" spans="1:15" ht="18" customHeight="1">
      <c r="A49" s="131" t="s">
        <v>63</v>
      </c>
      <c r="B49" s="14" t="s">
        <v>20</v>
      </c>
      <c r="C49" s="15">
        <v>2</v>
      </c>
      <c r="D49" s="25"/>
      <c r="E49" s="25">
        <f t="shared" si="20"/>
        <v>0</v>
      </c>
      <c r="F49" s="25"/>
      <c r="G49" s="25">
        <f t="shared" si="21"/>
        <v>0</v>
      </c>
      <c r="H49" s="25"/>
      <c r="I49" s="25">
        <f t="shared" si="22"/>
        <v>0</v>
      </c>
      <c r="J49" s="25">
        <f t="shared" si="23"/>
        <v>0</v>
      </c>
    </row>
    <row r="50" spans="1:15">
      <c r="A50" s="131" t="s">
        <v>64</v>
      </c>
      <c r="B50" s="17" t="s">
        <v>24</v>
      </c>
      <c r="C50" s="15">
        <v>2</v>
      </c>
      <c r="D50" s="25"/>
      <c r="E50" s="25">
        <f t="shared" si="20"/>
        <v>0</v>
      </c>
      <c r="F50" s="25"/>
      <c r="G50" s="25">
        <f t="shared" si="21"/>
        <v>0</v>
      </c>
      <c r="H50" s="25"/>
      <c r="I50" s="25">
        <f t="shared" si="22"/>
        <v>0</v>
      </c>
      <c r="J50" s="25">
        <f t="shared" si="23"/>
        <v>0</v>
      </c>
    </row>
    <row r="51" spans="1:15">
      <c r="A51" s="148" t="s">
        <v>36</v>
      </c>
      <c r="B51" s="149"/>
      <c r="C51" s="149"/>
      <c r="D51" s="149"/>
      <c r="E51" s="149"/>
      <c r="F51" s="149"/>
      <c r="G51" s="149"/>
      <c r="H51" s="150"/>
      <c r="I51" s="127"/>
      <c r="J51" s="18">
        <f>SUM(J48:J50)</f>
        <v>0</v>
      </c>
    </row>
    <row r="52" spans="1:15" ht="22.5" customHeight="1">
      <c r="A52" s="27"/>
      <c r="B52" s="28"/>
      <c r="C52" s="28"/>
      <c r="D52" s="29"/>
      <c r="E52" s="29"/>
      <c r="F52" s="29"/>
      <c r="G52" s="29"/>
      <c r="H52" s="29"/>
      <c r="I52" s="29"/>
      <c r="J52" s="29"/>
    </row>
    <row r="53" spans="1:15" ht="89.25">
      <c r="A53" s="3" t="s">
        <v>1</v>
      </c>
      <c r="B53" s="4" t="s">
        <v>2</v>
      </c>
      <c r="C53" s="4" t="s">
        <v>3</v>
      </c>
      <c r="D53" s="5" t="s">
        <v>4</v>
      </c>
      <c r="E53" s="5" t="s">
        <v>5</v>
      </c>
      <c r="F53" s="6" t="s">
        <v>6</v>
      </c>
      <c r="G53" s="6" t="s">
        <v>7</v>
      </c>
      <c r="H53" s="6" t="s">
        <v>26</v>
      </c>
      <c r="I53" s="6" t="s">
        <v>27</v>
      </c>
      <c r="J53" s="6" t="s">
        <v>10</v>
      </c>
      <c r="K53" s="34"/>
      <c r="L53" s="34"/>
      <c r="M53" s="34"/>
      <c r="N53" s="34"/>
      <c r="O53" s="34"/>
    </row>
    <row r="54" spans="1:15">
      <c r="A54" s="30"/>
      <c r="B54" s="24">
        <v>1</v>
      </c>
      <c r="C54" s="24">
        <v>2</v>
      </c>
      <c r="D54" s="9">
        <v>3</v>
      </c>
      <c r="E54" s="9">
        <v>4</v>
      </c>
      <c r="F54" s="8">
        <v>5</v>
      </c>
      <c r="G54" s="8">
        <v>6</v>
      </c>
      <c r="H54" s="10">
        <v>7</v>
      </c>
      <c r="I54" s="31">
        <v>8</v>
      </c>
      <c r="J54" s="11" t="s">
        <v>53</v>
      </c>
    </row>
    <row r="55" spans="1:15">
      <c r="A55" s="32">
        <v>7</v>
      </c>
      <c r="B55" s="144" t="s">
        <v>68</v>
      </c>
      <c r="C55" s="145"/>
      <c r="D55" s="145"/>
      <c r="E55" s="145"/>
      <c r="F55" s="145"/>
      <c r="G55" s="145"/>
      <c r="H55" s="145"/>
      <c r="I55" s="145"/>
      <c r="J55" s="146"/>
    </row>
    <row r="56" spans="1:15">
      <c r="A56" s="131" t="s">
        <v>69</v>
      </c>
      <c r="B56" s="14" t="s">
        <v>14</v>
      </c>
      <c r="C56" s="15">
        <v>2</v>
      </c>
      <c r="D56" s="25"/>
      <c r="E56" s="141">
        <f t="shared" ref="E56:E58" si="24">SUM(C56*D56)</f>
        <v>0</v>
      </c>
      <c r="F56" s="141"/>
      <c r="G56" s="141">
        <f t="shared" ref="G56:G58" si="25">SUM(E56*F56)</f>
        <v>0</v>
      </c>
      <c r="H56" s="141"/>
      <c r="I56" s="141">
        <f t="shared" ref="I56:I58" si="26">SUM(C56*H56)</f>
        <v>0</v>
      </c>
      <c r="J56" s="141">
        <f t="shared" ref="J56:J58" si="27">SUM(G56,I56)</f>
        <v>0</v>
      </c>
    </row>
    <row r="57" spans="1:15">
      <c r="A57" s="131" t="s">
        <v>70</v>
      </c>
      <c r="B57" s="14" t="s">
        <v>20</v>
      </c>
      <c r="C57" s="15">
        <v>1</v>
      </c>
      <c r="D57" s="25"/>
      <c r="E57" s="141">
        <f t="shared" si="24"/>
        <v>0</v>
      </c>
      <c r="F57" s="141"/>
      <c r="G57" s="141">
        <f t="shared" si="25"/>
        <v>0</v>
      </c>
      <c r="H57" s="141"/>
      <c r="I57" s="141">
        <f t="shared" si="26"/>
        <v>0</v>
      </c>
      <c r="J57" s="141">
        <f t="shared" si="27"/>
        <v>0</v>
      </c>
    </row>
    <row r="58" spans="1:15">
      <c r="A58" s="131" t="s">
        <v>71</v>
      </c>
      <c r="B58" s="17" t="s">
        <v>24</v>
      </c>
      <c r="C58" s="15">
        <v>1</v>
      </c>
      <c r="D58" s="25"/>
      <c r="E58" s="141">
        <f t="shared" si="24"/>
        <v>0</v>
      </c>
      <c r="F58" s="141"/>
      <c r="G58" s="141">
        <f t="shared" si="25"/>
        <v>0</v>
      </c>
      <c r="H58" s="141"/>
      <c r="I58" s="141">
        <f t="shared" si="26"/>
        <v>0</v>
      </c>
      <c r="J58" s="141">
        <f t="shared" si="27"/>
        <v>0</v>
      </c>
    </row>
    <row r="59" spans="1:15">
      <c r="A59" s="148" t="s">
        <v>36</v>
      </c>
      <c r="B59" s="149"/>
      <c r="C59" s="149"/>
      <c r="D59" s="149"/>
      <c r="E59" s="149"/>
      <c r="F59" s="149"/>
      <c r="G59" s="149"/>
      <c r="H59" s="150"/>
      <c r="I59" s="127"/>
      <c r="J59" s="18">
        <f>SUM(J56:J58)</f>
        <v>0</v>
      </c>
    </row>
    <row r="60" spans="1:15">
      <c r="A60" s="27"/>
      <c r="B60" s="28"/>
      <c r="C60" s="28"/>
      <c r="D60" s="29"/>
      <c r="E60" s="29"/>
      <c r="F60" s="29"/>
      <c r="G60" s="29"/>
      <c r="H60" s="29"/>
      <c r="I60" s="29"/>
      <c r="J60" s="29"/>
    </row>
    <row r="61" spans="1:15" ht="89.25">
      <c r="A61" s="3" t="s">
        <v>1</v>
      </c>
      <c r="B61" s="4" t="s">
        <v>2</v>
      </c>
      <c r="C61" s="4" t="s">
        <v>3</v>
      </c>
      <c r="D61" s="5" t="s">
        <v>4</v>
      </c>
      <c r="E61" s="5" t="s">
        <v>5</v>
      </c>
      <c r="F61" s="6" t="s">
        <v>6</v>
      </c>
      <c r="G61" s="6" t="s">
        <v>7</v>
      </c>
      <c r="H61" s="6" t="s">
        <v>26</v>
      </c>
      <c r="I61" s="6" t="s">
        <v>27</v>
      </c>
      <c r="J61" s="6" t="s">
        <v>10</v>
      </c>
    </row>
    <row r="62" spans="1:15">
      <c r="A62" s="30"/>
      <c r="B62" s="24">
        <v>1</v>
      </c>
      <c r="C62" s="24">
        <v>2</v>
      </c>
      <c r="D62" s="9">
        <v>3</v>
      </c>
      <c r="E62" s="9">
        <v>4</v>
      </c>
      <c r="F62" s="8">
        <v>5</v>
      </c>
      <c r="G62" s="8">
        <v>6</v>
      </c>
      <c r="H62" s="10">
        <v>7</v>
      </c>
      <c r="I62" s="31">
        <v>8</v>
      </c>
      <c r="J62" s="11">
        <v>9</v>
      </c>
    </row>
    <row r="63" spans="1:15">
      <c r="A63" s="32">
        <v>8</v>
      </c>
      <c r="B63" s="144" t="s">
        <v>384</v>
      </c>
      <c r="C63" s="145"/>
      <c r="D63" s="145"/>
      <c r="E63" s="145"/>
      <c r="F63" s="145"/>
      <c r="G63" s="145"/>
      <c r="H63" s="145"/>
      <c r="I63" s="145"/>
      <c r="J63" s="146"/>
    </row>
    <row r="64" spans="1:15">
      <c r="A64" s="131" t="s">
        <v>76</v>
      </c>
      <c r="B64" s="14" t="s">
        <v>14</v>
      </c>
      <c r="C64" s="15">
        <v>2</v>
      </c>
      <c r="D64" s="25"/>
      <c r="E64" s="141">
        <f t="shared" ref="E64:E69" si="28">SUM(C64*D64)</f>
        <v>0</v>
      </c>
      <c r="F64" s="141"/>
      <c r="G64" s="141">
        <f t="shared" ref="G64:G69" si="29">SUM(E64*F64)</f>
        <v>0</v>
      </c>
      <c r="H64" s="141"/>
      <c r="I64" s="141">
        <f t="shared" ref="I64:I69" si="30">SUM(C64*H64)</f>
        <v>0</v>
      </c>
      <c r="J64" s="141">
        <f t="shared" ref="J64:J69" si="31">SUM(G64,I64)</f>
        <v>0</v>
      </c>
    </row>
    <row r="65" spans="1:10">
      <c r="A65" s="131" t="s">
        <v>77</v>
      </c>
      <c r="B65" s="14" t="s">
        <v>16</v>
      </c>
      <c r="C65" s="15">
        <v>1</v>
      </c>
      <c r="D65" s="25"/>
      <c r="E65" s="141">
        <f t="shared" si="28"/>
        <v>0</v>
      </c>
      <c r="F65" s="141"/>
      <c r="G65" s="141">
        <f t="shared" si="29"/>
        <v>0</v>
      </c>
      <c r="H65" s="141"/>
      <c r="I65" s="141">
        <f t="shared" si="30"/>
        <v>0</v>
      </c>
      <c r="J65" s="141">
        <f t="shared" si="31"/>
        <v>0</v>
      </c>
    </row>
    <row r="66" spans="1:10">
      <c r="A66" s="131" t="s">
        <v>78</v>
      </c>
      <c r="B66" s="17" t="s">
        <v>18</v>
      </c>
      <c r="C66" s="15">
        <v>1</v>
      </c>
      <c r="D66" s="25"/>
      <c r="E66" s="141">
        <f t="shared" si="28"/>
        <v>0</v>
      </c>
      <c r="F66" s="141"/>
      <c r="G66" s="141">
        <f t="shared" si="29"/>
        <v>0</v>
      </c>
      <c r="H66" s="141"/>
      <c r="I66" s="141">
        <f t="shared" si="30"/>
        <v>0</v>
      </c>
      <c r="J66" s="141">
        <f t="shared" si="31"/>
        <v>0</v>
      </c>
    </row>
    <row r="67" spans="1:10">
      <c r="A67" s="33" t="s">
        <v>79</v>
      </c>
      <c r="B67" s="14" t="s">
        <v>20</v>
      </c>
      <c r="C67" s="15">
        <v>1</v>
      </c>
      <c r="D67" s="25"/>
      <c r="E67" s="141">
        <f t="shared" si="28"/>
        <v>0</v>
      </c>
      <c r="F67" s="141"/>
      <c r="G67" s="141">
        <f t="shared" si="29"/>
        <v>0</v>
      </c>
      <c r="H67" s="141"/>
      <c r="I67" s="141">
        <f t="shared" si="30"/>
        <v>0</v>
      </c>
      <c r="J67" s="141">
        <f t="shared" si="31"/>
        <v>0</v>
      </c>
    </row>
    <row r="68" spans="1:10">
      <c r="A68" s="33" t="s">
        <v>80</v>
      </c>
      <c r="B68" s="14" t="s">
        <v>22</v>
      </c>
      <c r="C68" s="15">
        <v>2</v>
      </c>
      <c r="D68" s="25"/>
      <c r="E68" s="141">
        <f t="shared" si="28"/>
        <v>0</v>
      </c>
      <c r="F68" s="141"/>
      <c r="G68" s="141">
        <f t="shared" si="29"/>
        <v>0</v>
      </c>
      <c r="H68" s="141"/>
      <c r="I68" s="141">
        <f t="shared" si="30"/>
        <v>0</v>
      </c>
      <c r="J68" s="141">
        <f t="shared" si="31"/>
        <v>0</v>
      </c>
    </row>
    <row r="69" spans="1:10">
      <c r="A69" s="33" t="s">
        <v>81</v>
      </c>
      <c r="B69" s="17" t="s">
        <v>24</v>
      </c>
      <c r="C69" s="15">
        <v>2</v>
      </c>
      <c r="D69" s="25"/>
      <c r="E69" s="141">
        <f t="shared" si="28"/>
        <v>0</v>
      </c>
      <c r="F69" s="141"/>
      <c r="G69" s="141">
        <f t="shared" si="29"/>
        <v>0</v>
      </c>
      <c r="H69" s="141"/>
      <c r="I69" s="141">
        <f t="shared" si="30"/>
        <v>0</v>
      </c>
      <c r="J69" s="141">
        <f t="shared" si="31"/>
        <v>0</v>
      </c>
    </row>
    <row r="70" spans="1:10">
      <c r="A70" s="148" t="s">
        <v>36</v>
      </c>
      <c r="B70" s="149"/>
      <c r="C70" s="149"/>
      <c r="D70" s="149"/>
      <c r="E70" s="149"/>
      <c r="F70" s="149"/>
      <c r="G70" s="149"/>
      <c r="H70" s="150"/>
      <c r="I70" s="127"/>
      <c r="J70" s="18">
        <f>SUM(J64:J69)</f>
        <v>0</v>
      </c>
    </row>
    <row r="71" spans="1:10">
      <c r="A71" s="128"/>
      <c r="B71" s="129"/>
      <c r="C71" s="129"/>
      <c r="D71" s="129"/>
      <c r="E71" s="129"/>
      <c r="F71" s="129"/>
      <c r="G71" s="129"/>
      <c r="H71" s="130"/>
      <c r="I71" s="127"/>
      <c r="J71" s="35"/>
    </row>
    <row r="72" spans="1:10" ht="89.25">
      <c r="A72" s="3" t="s">
        <v>1</v>
      </c>
      <c r="B72" s="4" t="s">
        <v>2</v>
      </c>
      <c r="C72" s="4" t="s">
        <v>3</v>
      </c>
      <c r="D72" s="5" t="s">
        <v>4</v>
      </c>
      <c r="E72" s="5" t="s">
        <v>5</v>
      </c>
      <c r="F72" s="6" t="s">
        <v>6</v>
      </c>
      <c r="G72" s="6" t="s">
        <v>7</v>
      </c>
      <c r="H72" s="6" t="s">
        <v>26</v>
      </c>
      <c r="I72" s="6" t="s">
        <v>27</v>
      </c>
      <c r="J72" s="6" t="s">
        <v>10</v>
      </c>
    </row>
    <row r="73" spans="1:10">
      <c r="A73" s="30"/>
      <c r="B73" s="24">
        <v>1</v>
      </c>
      <c r="C73" s="24">
        <v>2</v>
      </c>
      <c r="D73" s="9">
        <v>3</v>
      </c>
      <c r="E73" s="9">
        <v>4</v>
      </c>
      <c r="F73" s="8">
        <v>5</v>
      </c>
      <c r="G73" s="8">
        <v>6</v>
      </c>
      <c r="H73" s="10">
        <v>7</v>
      </c>
      <c r="I73" s="31">
        <v>8</v>
      </c>
      <c r="J73" s="11">
        <v>9</v>
      </c>
    </row>
    <row r="74" spans="1:10">
      <c r="A74" s="32">
        <v>9</v>
      </c>
      <c r="B74" s="144" t="s">
        <v>385</v>
      </c>
      <c r="C74" s="145"/>
      <c r="D74" s="145"/>
      <c r="E74" s="145"/>
      <c r="F74" s="145"/>
      <c r="G74" s="145"/>
      <c r="H74" s="145"/>
      <c r="I74" s="145"/>
      <c r="J74" s="146"/>
    </row>
    <row r="75" spans="1:10">
      <c r="A75" s="131" t="s">
        <v>83</v>
      </c>
      <c r="B75" s="14" t="s">
        <v>14</v>
      </c>
      <c r="C75" s="15">
        <v>2</v>
      </c>
      <c r="D75" s="25"/>
      <c r="E75" s="141">
        <f t="shared" ref="E75:E80" si="32">SUM(C75*D75)</f>
        <v>0</v>
      </c>
      <c r="F75" s="141"/>
      <c r="G75" s="141">
        <f t="shared" ref="G75:G80" si="33">SUM(E75*F75)</f>
        <v>0</v>
      </c>
      <c r="H75" s="141"/>
      <c r="I75" s="141">
        <f t="shared" ref="I75:I80" si="34">SUM(C75*H75)</f>
        <v>0</v>
      </c>
      <c r="J75" s="141">
        <f t="shared" ref="J75:J80" si="35">SUM(G75,I75)</f>
        <v>0</v>
      </c>
    </row>
    <row r="76" spans="1:10">
      <c r="A76" s="131" t="s">
        <v>84</v>
      </c>
      <c r="B76" s="14" t="s">
        <v>16</v>
      </c>
      <c r="C76" s="15">
        <v>1</v>
      </c>
      <c r="D76" s="25"/>
      <c r="E76" s="141">
        <f t="shared" si="32"/>
        <v>0</v>
      </c>
      <c r="F76" s="141"/>
      <c r="G76" s="141">
        <f t="shared" si="33"/>
        <v>0</v>
      </c>
      <c r="H76" s="141"/>
      <c r="I76" s="141">
        <f t="shared" si="34"/>
        <v>0</v>
      </c>
      <c r="J76" s="141">
        <f t="shared" si="35"/>
        <v>0</v>
      </c>
    </row>
    <row r="77" spans="1:10">
      <c r="A77" s="131" t="s">
        <v>85</v>
      </c>
      <c r="B77" s="17" t="s">
        <v>18</v>
      </c>
      <c r="C77" s="15">
        <v>1</v>
      </c>
      <c r="D77" s="25"/>
      <c r="E77" s="141">
        <f t="shared" si="32"/>
        <v>0</v>
      </c>
      <c r="F77" s="141"/>
      <c r="G77" s="141">
        <f t="shared" si="33"/>
        <v>0</v>
      </c>
      <c r="H77" s="141"/>
      <c r="I77" s="141">
        <f t="shared" si="34"/>
        <v>0</v>
      </c>
      <c r="J77" s="141">
        <f t="shared" si="35"/>
        <v>0</v>
      </c>
    </row>
    <row r="78" spans="1:10">
      <c r="A78" s="33" t="s">
        <v>86</v>
      </c>
      <c r="B78" s="14" t="s">
        <v>20</v>
      </c>
      <c r="C78" s="15">
        <v>1</v>
      </c>
      <c r="D78" s="25"/>
      <c r="E78" s="141">
        <f t="shared" si="32"/>
        <v>0</v>
      </c>
      <c r="F78" s="141"/>
      <c r="G78" s="141">
        <f t="shared" si="33"/>
        <v>0</v>
      </c>
      <c r="H78" s="141"/>
      <c r="I78" s="141">
        <f t="shared" si="34"/>
        <v>0</v>
      </c>
      <c r="J78" s="141">
        <f t="shared" si="35"/>
        <v>0</v>
      </c>
    </row>
    <row r="79" spans="1:10">
      <c r="A79" s="33" t="s">
        <v>87</v>
      </c>
      <c r="B79" s="14" t="s">
        <v>22</v>
      </c>
      <c r="C79" s="15">
        <v>2</v>
      </c>
      <c r="D79" s="25"/>
      <c r="E79" s="141">
        <f t="shared" si="32"/>
        <v>0</v>
      </c>
      <c r="F79" s="141"/>
      <c r="G79" s="141">
        <f t="shared" si="33"/>
        <v>0</v>
      </c>
      <c r="H79" s="141"/>
      <c r="I79" s="141">
        <f t="shared" si="34"/>
        <v>0</v>
      </c>
      <c r="J79" s="141">
        <f t="shared" si="35"/>
        <v>0</v>
      </c>
    </row>
    <row r="80" spans="1:10">
      <c r="A80" s="33" t="s">
        <v>88</v>
      </c>
      <c r="B80" s="17" t="s">
        <v>24</v>
      </c>
      <c r="C80" s="15">
        <v>2</v>
      </c>
      <c r="D80" s="25"/>
      <c r="E80" s="141">
        <f t="shared" si="32"/>
        <v>0</v>
      </c>
      <c r="F80" s="141"/>
      <c r="G80" s="141">
        <f t="shared" si="33"/>
        <v>0</v>
      </c>
      <c r="H80" s="141"/>
      <c r="I80" s="141">
        <f t="shared" si="34"/>
        <v>0</v>
      </c>
      <c r="J80" s="141">
        <f t="shared" si="35"/>
        <v>0</v>
      </c>
    </row>
    <row r="81" spans="1:10">
      <c r="A81" s="148" t="s">
        <v>36</v>
      </c>
      <c r="B81" s="149"/>
      <c r="C81" s="149"/>
      <c r="D81" s="149"/>
      <c r="E81" s="149"/>
      <c r="F81" s="149"/>
      <c r="G81" s="149"/>
      <c r="H81" s="150"/>
      <c r="I81" s="127"/>
      <c r="J81" s="18">
        <f>SUM(J75:J80)</f>
        <v>0</v>
      </c>
    </row>
    <row r="82" spans="1:10">
      <c r="A82" s="36"/>
      <c r="B82" s="36"/>
      <c r="C82" s="36"/>
      <c r="D82" s="36"/>
      <c r="E82" s="36"/>
      <c r="F82" s="36"/>
      <c r="G82" s="36"/>
      <c r="H82" s="36"/>
      <c r="I82" s="36"/>
      <c r="J82" s="37"/>
    </row>
    <row r="83" spans="1:10" ht="89.25">
      <c r="A83" s="3" t="s">
        <v>1</v>
      </c>
      <c r="B83" s="4" t="s">
        <v>2</v>
      </c>
      <c r="C83" s="4" t="s">
        <v>3</v>
      </c>
      <c r="D83" s="5" t="s">
        <v>4</v>
      </c>
      <c r="E83" s="5" t="s">
        <v>5</v>
      </c>
      <c r="F83" s="6" t="s">
        <v>6</v>
      </c>
      <c r="G83" s="6" t="s">
        <v>7</v>
      </c>
      <c r="H83" s="6" t="s">
        <v>26</v>
      </c>
      <c r="I83" s="6" t="s">
        <v>27</v>
      </c>
      <c r="J83" s="6" t="s">
        <v>10</v>
      </c>
    </row>
    <row r="84" spans="1:10">
      <c r="A84" s="30"/>
      <c r="B84" s="24">
        <v>1</v>
      </c>
      <c r="C84" s="24">
        <v>2</v>
      </c>
      <c r="D84" s="9">
        <v>3</v>
      </c>
      <c r="E84" s="9">
        <v>4</v>
      </c>
      <c r="F84" s="8">
        <v>5</v>
      </c>
      <c r="G84" s="8">
        <v>6</v>
      </c>
      <c r="H84" s="10">
        <v>7</v>
      </c>
      <c r="I84" s="31">
        <v>8</v>
      </c>
      <c r="J84" s="11">
        <v>9</v>
      </c>
    </row>
    <row r="85" spans="1:10">
      <c r="A85" s="32">
        <v>10</v>
      </c>
      <c r="B85" s="144" t="s">
        <v>386</v>
      </c>
      <c r="C85" s="145"/>
      <c r="D85" s="145"/>
      <c r="E85" s="145"/>
      <c r="F85" s="145"/>
      <c r="G85" s="145"/>
      <c r="H85" s="145"/>
      <c r="I85" s="145"/>
      <c r="J85" s="146"/>
    </row>
    <row r="86" spans="1:10">
      <c r="A86" s="131" t="s">
        <v>90</v>
      </c>
      <c r="B86" s="14" t="s">
        <v>14</v>
      </c>
      <c r="C86" s="15">
        <v>2</v>
      </c>
      <c r="D86" s="25"/>
      <c r="E86" s="25">
        <f t="shared" ref="E86:E88" si="36">SUM(C86*D86)</f>
        <v>0</v>
      </c>
      <c r="F86" s="25"/>
      <c r="G86" s="25">
        <f t="shared" ref="G86:G88" si="37">SUM(E86*F86)</f>
        <v>0</v>
      </c>
      <c r="H86" s="25"/>
      <c r="I86" s="25">
        <f t="shared" ref="I86:I88" si="38">SUM(C86*H86)</f>
        <v>0</v>
      </c>
      <c r="J86" s="25">
        <f t="shared" ref="J86:J88" si="39">SUM(G86,I86)</f>
        <v>0</v>
      </c>
    </row>
    <row r="87" spans="1:10">
      <c r="A87" s="131" t="s">
        <v>91</v>
      </c>
      <c r="B87" s="14" t="s">
        <v>20</v>
      </c>
      <c r="C87" s="15">
        <v>1</v>
      </c>
      <c r="D87" s="25"/>
      <c r="E87" s="25">
        <f t="shared" si="36"/>
        <v>0</v>
      </c>
      <c r="F87" s="25"/>
      <c r="G87" s="25">
        <f t="shared" si="37"/>
        <v>0</v>
      </c>
      <c r="H87" s="25"/>
      <c r="I87" s="25">
        <f t="shared" si="38"/>
        <v>0</v>
      </c>
      <c r="J87" s="25">
        <f t="shared" si="39"/>
        <v>0</v>
      </c>
    </row>
    <row r="88" spans="1:10">
      <c r="A88" s="131" t="s">
        <v>92</v>
      </c>
      <c r="B88" s="17" t="s">
        <v>24</v>
      </c>
      <c r="C88" s="15">
        <v>1</v>
      </c>
      <c r="D88" s="25"/>
      <c r="E88" s="25">
        <f t="shared" si="36"/>
        <v>0</v>
      </c>
      <c r="F88" s="25"/>
      <c r="G88" s="25">
        <f t="shared" si="37"/>
        <v>0</v>
      </c>
      <c r="H88" s="25"/>
      <c r="I88" s="25">
        <f t="shared" si="38"/>
        <v>0</v>
      </c>
      <c r="J88" s="25">
        <f t="shared" si="39"/>
        <v>0</v>
      </c>
    </row>
    <row r="89" spans="1:10">
      <c r="A89" s="160" t="s">
        <v>36</v>
      </c>
      <c r="B89" s="161"/>
      <c r="C89" s="161"/>
      <c r="D89" s="161"/>
      <c r="E89" s="161"/>
      <c r="F89" s="161"/>
      <c r="G89" s="161"/>
      <c r="H89" s="162"/>
      <c r="I89" s="127"/>
      <c r="J89" s="18">
        <f>SUM(J86:J88)</f>
        <v>0</v>
      </c>
    </row>
    <row r="90" spans="1:10">
      <c r="A90" s="36"/>
      <c r="B90" s="36"/>
      <c r="C90" s="36"/>
      <c r="D90" s="36"/>
      <c r="E90" s="36"/>
      <c r="F90" s="36"/>
      <c r="G90" s="36"/>
      <c r="H90" s="36"/>
      <c r="I90" s="36"/>
      <c r="J90" s="37"/>
    </row>
    <row r="91" spans="1:10" ht="89.25">
      <c r="A91" s="3" t="s">
        <v>1</v>
      </c>
      <c r="B91" s="4" t="s">
        <v>2</v>
      </c>
      <c r="C91" s="4" t="s">
        <v>3</v>
      </c>
      <c r="D91" s="5" t="s">
        <v>4</v>
      </c>
      <c r="E91" s="5" t="s">
        <v>5</v>
      </c>
      <c r="F91" s="6" t="s">
        <v>6</v>
      </c>
      <c r="G91" s="6" t="s">
        <v>7</v>
      </c>
      <c r="H91" s="6" t="s">
        <v>26</v>
      </c>
      <c r="I91" s="6" t="s">
        <v>27</v>
      </c>
      <c r="J91" s="6" t="s">
        <v>10</v>
      </c>
    </row>
    <row r="92" spans="1:10">
      <c r="A92" s="30"/>
      <c r="B92" s="24">
        <v>1</v>
      </c>
      <c r="C92" s="24">
        <v>2</v>
      </c>
      <c r="D92" s="9">
        <v>3</v>
      </c>
      <c r="E92" s="9">
        <v>4</v>
      </c>
      <c r="F92" s="8">
        <v>5</v>
      </c>
      <c r="G92" s="8">
        <v>6</v>
      </c>
      <c r="H92" s="10">
        <v>7</v>
      </c>
      <c r="I92" s="31">
        <v>8</v>
      </c>
      <c r="J92" s="11">
        <v>9</v>
      </c>
    </row>
    <row r="93" spans="1:10">
      <c r="A93" s="32">
        <v>11</v>
      </c>
      <c r="B93" s="144" t="s">
        <v>96</v>
      </c>
      <c r="C93" s="145"/>
      <c r="D93" s="145"/>
      <c r="E93" s="145"/>
      <c r="F93" s="145"/>
      <c r="G93" s="145"/>
      <c r="H93" s="145"/>
      <c r="I93" s="145"/>
      <c r="J93" s="146"/>
    </row>
    <row r="94" spans="1:10">
      <c r="A94" s="131" t="s">
        <v>97</v>
      </c>
      <c r="B94" s="14" t="s">
        <v>14</v>
      </c>
      <c r="C94" s="15">
        <v>2</v>
      </c>
      <c r="D94" s="25"/>
      <c r="E94" s="25">
        <f t="shared" ref="E94:E96" si="40">SUM(C94*D94)</f>
        <v>0</v>
      </c>
      <c r="F94" s="25"/>
      <c r="G94" s="25">
        <f t="shared" ref="G94:G96" si="41">SUM(E94*F94)</f>
        <v>0</v>
      </c>
      <c r="H94" s="25"/>
      <c r="I94" s="25">
        <f t="shared" ref="I94:I96" si="42">SUM(C94*H94)</f>
        <v>0</v>
      </c>
      <c r="J94" s="25">
        <f t="shared" ref="J94:J96" si="43">SUM(G94,I94)</f>
        <v>0</v>
      </c>
    </row>
    <row r="95" spans="1:10">
      <c r="A95" s="131" t="s">
        <v>98</v>
      </c>
      <c r="B95" s="14" t="s">
        <v>20</v>
      </c>
      <c r="C95" s="15">
        <v>1</v>
      </c>
      <c r="D95" s="25"/>
      <c r="E95" s="25">
        <f t="shared" si="40"/>
        <v>0</v>
      </c>
      <c r="F95" s="25"/>
      <c r="G95" s="25">
        <f t="shared" si="41"/>
        <v>0</v>
      </c>
      <c r="H95" s="25"/>
      <c r="I95" s="25">
        <f t="shared" si="42"/>
        <v>0</v>
      </c>
      <c r="J95" s="25">
        <f t="shared" si="43"/>
        <v>0</v>
      </c>
    </row>
    <row r="96" spans="1:10">
      <c r="A96" s="131" t="s">
        <v>99</v>
      </c>
      <c r="B96" s="17" t="s">
        <v>24</v>
      </c>
      <c r="C96" s="15">
        <v>1</v>
      </c>
      <c r="D96" s="25"/>
      <c r="E96" s="25">
        <f t="shared" si="40"/>
        <v>0</v>
      </c>
      <c r="F96" s="25"/>
      <c r="G96" s="25">
        <f t="shared" si="41"/>
        <v>0</v>
      </c>
      <c r="H96" s="25"/>
      <c r="I96" s="25">
        <f t="shared" si="42"/>
        <v>0</v>
      </c>
      <c r="J96" s="25">
        <f t="shared" si="43"/>
        <v>0</v>
      </c>
    </row>
    <row r="97" spans="1:10">
      <c r="A97" s="148" t="s">
        <v>36</v>
      </c>
      <c r="B97" s="149"/>
      <c r="C97" s="149"/>
      <c r="D97" s="149"/>
      <c r="E97" s="149"/>
      <c r="F97" s="149"/>
      <c r="G97" s="149"/>
      <c r="H97" s="150"/>
      <c r="I97" s="127"/>
      <c r="J97" s="18">
        <f>SUM(J94:J96)</f>
        <v>0</v>
      </c>
    </row>
    <row r="98" spans="1:10">
      <c r="A98" s="36"/>
      <c r="B98" s="36"/>
      <c r="C98" s="36"/>
      <c r="D98" s="36"/>
      <c r="E98" s="36"/>
      <c r="F98" s="36"/>
      <c r="G98" s="36"/>
      <c r="H98" s="36"/>
      <c r="I98" s="36"/>
      <c r="J98" s="37"/>
    </row>
    <row r="99" spans="1:10" ht="89.25">
      <c r="A99" s="3" t="s">
        <v>1</v>
      </c>
      <c r="B99" s="4" t="s">
        <v>2</v>
      </c>
      <c r="C99" s="4" t="s">
        <v>3</v>
      </c>
      <c r="D99" s="5" t="s">
        <v>4</v>
      </c>
      <c r="E99" s="5" t="s">
        <v>5</v>
      </c>
      <c r="F99" s="6" t="s">
        <v>6</v>
      </c>
      <c r="G99" s="6" t="s">
        <v>7</v>
      </c>
      <c r="H99" s="6" t="s">
        <v>26</v>
      </c>
      <c r="I99" s="6" t="s">
        <v>27</v>
      </c>
      <c r="J99" s="6" t="s">
        <v>10</v>
      </c>
    </row>
    <row r="100" spans="1:10">
      <c r="A100" s="30"/>
      <c r="B100" s="24">
        <v>1</v>
      </c>
      <c r="C100" s="24">
        <v>2</v>
      </c>
      <c r="D100" s="9">
        <v>3</v>
      </c>
      <c r="E100" s="9">
        <v>4</v>
      </c>
      <c r="F100" s="8">
        <v>5</v>
      </c>
      <c r="G100" s="8">
        <v>6</v>
      </c>
      <c r="H100" s="10">
        <v>7</v>
      </c>
      <c r="I100" s="31">
        <v>8</v>
      </c>
      <c r="J100" s="11">
        <v>9</v>
      </c>
    </row>
    <row r="101" spans="1:10">
      <c r="A101" s="32">
        <v>12</v>
      </c>
      <c r="B101" s="144" t="s">
        <v>103</v>
      </c>
      <c r="C101" s="145"/>
      <c r="D101" s="145"/>
      <c r="E101" s="145"/>
      <c r="F101" s="145"/>
      <c r="G101" s="145"/>
      <c r="H101" s="145"/>
      <c r="I101" s="145"/>
      <c r="J101" s="146"/>
    </row>
    <row r="102" spans="1:10">
      <c r="A102" s="131" t="s">
        <v>104</v>
      </c>
      <c r="B102" s="14" t="s">
        <v>14</v>
      </c>
      <c r="C102" s="15">
        <v>2</v>
      </c>
      <c r="D102" s="25"/>
      <c r="E102" s="25">
        <f t="shared" ref="E102:E107" si="44">SUM(C102*D102)</f>
        <v>0</v>
      </c>
      <c r="F102" s="25"/>
      <c r="G102" s="25">
        <f t="shared" ref="G102:G107" si="45">SUM(E102*F102)</f>
        <v>0</v>
      </c>
      <c r="H102" s="25"/>
      <c r="I102" s="25">
        <f t="shared" ref="I102:I107" si="46">SUM(C102*H102)</f>
        <v>0</v>
      </c>
      <c r="J102" s="25">
        <f t="shared" ref="J102:J107" si="47">SUM(G102,I102)</f>
        <v>0</v>
      </c>
    </row>
    <row r="103" spans="1:10">
      <c r="A103" s="131" t="s">
        <v>105</v>
      </c>
      <c r="B103" s="14" t="s">
        <v>16</v>
      </c>
      <c r="C103" s="15">
        <v>1</v>
      </c>
      <c r="D103" s="25"/>
      <c r="E103" s="25">
        <f t="shared" si="44"/>
        <v>0</v>
      </c>
      <c r="F103" s="25"/>
      <c r="G103" s="25">
        <f t="shared" si="45"/>
        <v>0</v>
      </c>
      <c r="H103" s="25"/>
      <c r="I103" s="25">
        <f t="shared" si="46"/>
        <v>0</v>
      </c>
      <c r="J103" s="25">
        <f t="shared" si="47"/>
        <v>0</v>
      </c>
    </row>
    <row r="104" spans="1:10">
      <c r="A104" s="131" t="s">
        <v>106</v>
      </c>
      <c r="B104" s="17" t="s">
        <v>18</v>
      </c>
      <c r="C104" s="15">
        <v>1</v>
      </c>
      <c r="D104" s="25"/>
      <c r="E104" s="25">
        <f t="shared" si="44"/>
        <v>0</v>
      </c>
      <c r="F104" s="25"/>
      <c r="G104" s="25">
        <f t="shared" si="45"/>
        <v>0</v>
      </c>
      <c r="H104" s="25"/>
      <c r="I104" s="25">
        <f t="shared" si="46"/>
        <v>0</v>
      </c>
      <c r="J104" s="25">
        <f t="shared" si="47"/>
        <v>0</v>
      </c>
    </row>
    <row r="105" spans="1:10">
      <c r="A105" s="131" t="s">
        <v>107</v>
      </c>
      <c r="B105" s="14" t="s">
        <v>20</v>
      </c>
      <c r="C105" s="15">
        <v>1</v>
      </c>
      <c r="D105" s="25"/>
      <c r="E105" s="25">
        <f t="shared" si="44"/>
        <v>0</v>
      </c>
      <c r="F105" s="25"/>
      <c r="G105" s="25">
        <f t="shared" si="45"/>
        <v>0</v>
      </c>
      <c r="H105" s="25"/>
      <c r="I105" s="25">
        <f t="shared" si="46"/>
        <v>0</v>
      </c>
      <c r="J105" s="25">
        <f t="shared" si="47"/>
        <v>0</v>
      </c>
    </row>
    <row r="106" spans="1:10">
      <c r="A106" s="131" t="s">
        <v>108</v>
      </c>
      <c r="B106" s="14" t="s">
        <v>22</v>
      </c>
      <c r="C106" s="15">
        <v>2</v>
      </c>
      <c r="D106" s="25"/>
      <c r="E106" s="25">
        <f t="shared" si="44"/>
        <v>0</v>
      </c>
      <c r="F106" s="25"/>
      <c r="G106" s="25">
        <f t="shared" si="45"/>
        <v>0</v>
      </c>
      <c r="H106" s="25"/>
      <c r="I106" s="25">
        <f t="shared" si="46"/>
        <v>0</v>
      </c>
      <c r="J106" s="25">
        <f t="shared" si="47"/>
        <v>0</v>
      </c>
    </row>
    <row r="107" spans="1:10">
      <c r="A107" s="131" t="s">
        <v>109</v>
      </c>
      <c r="B107" s="17" t="s">
        <v>24</v>
      </c>
      <c r="C107" s="15">
        <v>2</v>
      </c>
      <c r="D107" s="25"/>
      <c r="E107" s="25">
        <f t="shared" si="44"/>
        <v>0</v>
      </c>
      <c r="F107" s="25"/>
      <c r="G107" s="25">
        <f t="shared" si="45"/>
        <v>0</v>
      </c>
      <c r="H107" s="25"/>
      <c r="I107" s="25">
        <f t="shared" si="46"/>
        <v>0</v>
      </c>
      <c r="J107" s="25">
        <f t="shared" si="47"/>
        <v>0</v>
      </c>
    </row>
    <row r="108" spans="1:10">
      <c r="A108" s="148" t="s">
        <v>36</v>
      </c>
      <c r="B108" s="149"/>
      <c r="C108" s="149"/>
      <c r="D108" s="149"/>
      <c r="E108" s="149"/>
      <c r="F108" s="149"/>
      <c r="G108" s="149"/>
      <c r="H108" s="150"/>
      <c r="I108" s="127"/>
      <c r="J108" s="18">
        <f>SUM(J102:J107)</f>
        <v>0</v>
      </c>
    </row>
    <row r="109" spans="1:10">
      <c r="A109" s="36"/>
      <c r="B109" s="36"/>
      <c r="C109" s="36"/>
      <c r="D109" s="36"/>
      <c r="E109" s="36"/>
      <c r="F109" s="36"/>
      <c r="G109" s="36"/>
      <c r="H109" s="36"/>
      <c r="I109" s="36"/>
      <c r="J109" s="37"/>
    </row>
    <row r="110" spans="1:10" ht="89.25">
      <c r="A110" s="3" t="s">
        <v>1</v>
      </c>
      <c r="B110" s="4" t="s">
        <v>2</v>
      </c>
      <c r="C110" s="4" t="s">
        <v>3</v>
      </c>
      <c r="D110" s="5" t="s">
        <v>4</v>
      </c>
      <c r="E110" s="5" t="s">
        <v>5</v>
      </c>
      <c r="F110" s="6" t="s">
        <v>6</v>
      </c>
      <c r="G110" s="6" t="s">
        <v>7</v>
      </c>
      <c r="H110" s="6" t="s">
        <v>26</v>
      </c>
      <c r="I110" s="6" t="s">
        <v>27</v>
      </c>
      <c r="J110" s="6" t="s">
        <v>10</v>
      </c>
    </row>
    <row r="111" spans="1:10">
      <c r="A111" s="30"/>
      <c r="B111" s="24">
        <v>1</v>
      </c>
      <c r="C111" s="24">
        <v>2</v>
      </c>
      <c r="D111" s="9">
        <v>3</v>
      </c>
      <c r="E111" s="9">
        <v>4</v>
      </c>
      <c r="F111" s="8">
        <v>5</v>
      </c>
      <c r="G111" s="8">
        <v>6</v>
      </c>
      <c r="H111" s="10">
        <v>7</v>
      </c>
      <c r="I111" s="31">
        <v>8</v>
      </c>
      <c r="J111" s="11">
        <v>9</v>
      </c>
    </row>
    <row r="112" spans="1:10">
      <c r="A112" s="32">
        <v>13</v>
      </c>
      <c r="B112" s="144" t="s">
        <v>110</v>
      </c>
      <c r="C112" s="145"/>
      <c r="D112" s="145"/>
      <c r="E112" s="145"/>
      <c r="F112" s="145"/>
      <c r="G112" s="145"/>
      <c r="H112" s="145"/>
      <c r="I112" s="145"/>
      <c r="J112" s="146"/>
    </row>
    <row r="113" spans="1:10">
      <c r="A113" s="131" t="s">
        <v>111</v>
      </c>
      <c r="B113" s="14" t="s">
        <v>14</v>
      </c>
      <c r="C113" s="15">
        <v>2</v>
      </c>
      <c r="D113" s="25"/>
      <c r="E113" s="25">
        <f t="shared" ref="E113:E115" si="48">SUM(C113*D113)</f>
        <v>0</v>
      </c>
      <c r="F113" s="25"/>
      <c r="G113" s="25">
        <f t="shared" ref="G113:G115" si="49">SUM(E113*F113)</f>
        <v>0</v>
      </c>
      <c r="H113" s="25"/>
      <c r="I113" s="25">
        <f t="shared" ref="I113:I115" si="50">SUM(C113*H113)</f>
        <v>0</v>
      </c>
      <c r="J113" s="25">
        <f t="shared" ref="J113:J115" si="51">SUM(G113,I113)</f>
        <v>0</v>
      </c>
    </row>
    <row r="114" spans="1:10">
      <c r="A114" s="131" t="s">
        <v>112</v>
      </c>
      <c r="B114" s="14" t="s">
        <v>20</v>
      </c>
      <c r="C114" s="15">
        <v>1</v>
      </c>
      <c r="D114" s="25"/>
      <c r="E114" s="25">
        <f t="shared" si="48"/>
        <v>0</v>
      </c>
      <c r="F114" s="25"/>
      <c r="G114" s="25">
        <f t="shared" si="49"/>
        <v>0</v>
      </c>
      <c r="H114" s="25"/>
      <c r="I114" s="25">
        <f t="shared" si="50"/>
        <v>0</v>
      </c>
      <c r="J114" s="25">
        <f t="shared" si="51"/>
        <v>0</v>
      </c>
    </row>
    <row r="115" spans="1:10">
      <c r="A115" s="131" t="s">
        <v>113</v>
      </c>
      <c r="B115" s="17" t="s">
        <v>24</v>
      </c>
      <c r="C115" s="15">
        <v>1</v>
      </c>
      <c r="D115" s="25"/>
      <c r="E115" s="25">
        <f t="shared" si="48"/>
        <v>0</v>
      </c>
      <c r="F115" s="25"/>
      <c r="G115" s="25">
        <f t="shared" si="49"/>
        <v>0</v>
      </c>
      <c r="H115" s="25"/>
      <c r="I115" s="25">
        <f t="shared" si="50"/>
        <v>0</v>
      </c>
      <c r="J115" s="25">
        <f t="shared" si="51"/>
        <v>0</v>
      </c>
    </row>
    <row r="116" spans="1:10">
      <c r="A116" s="148" t="s">
        <v>36</v>
      </c>
      <c r="B116" s="149"/>
      <c r="C116" s="149"/>
      <c r="D116" s="149"/>
      <c r="E116" s="149"/>
      <c r="F116" s="149"/>
      <c r="G116" s="149"/>
      <c r="H116" s="150"/>
      <c r="I116" s="127"/>
      <c r="J116" s="18">
        <f>SUM(J113:J115)</f>
        <v>0</v>
      </c>
    </row>
    <row r="117" spans="1:10">
      <c r="A117" s="36"/>
      <c r="B117" s="36"/>
      <c r="C117" s="36"/>
      <c r="D117" s="36"/>
      <c r="E117" s="36"/>
      <c r="F117" s="36"/>
      <c r="G117" s="36"/>
      <c r="H117" s="36"/>
      <c r="I117" s="36"/>
      <c r="J117" s="37"/>
    </row>
    <row r="118" spans="1:10" ht="89.25">
      <c r="A118" s="3" t="s">
        <v>1</v>
      </c>
      <c r="B118" s="4" t="s">
        <v>2</v>
      </c>
      <c r="C118" s="4" t="s">
        <v>3</v>
      </c>
      <c r="D118" s="5" t="s">
        <v>4</v>
      </c>
      <c r="E118" s="5" t="s">
        <v>5</v>
      </c>
      <c r="F118" s="6" t="s">
        <v>6</v>
      </c>
      <c r="G118" s="6" t="s">
        <v>7</v>
      </c>
      <c r="H118" s="6" t="s">
        <v>26</v>
      </c>
      <c r="I118" s="6" t="s">
        <v>27</v>
      </c>
      <c r="J118" s="6" t="s">
        <v>10</v>
      </c>
    </row>
    <row r="119" spans="1:10">
      <c r="A119" s="30"/>
      <c r="B119" s="24">
        <v>1</v>
      </c>
      <c r="C119" s="24">
        <v>2</v>
      </c>
      <c r="D119" s="9">
        <v>3</v>
      </c>
      <c r="E119" s="9">
        <v>4</v>
      </c>
      <c r="F119" s="8">
        <v>5</v>
      </c>
      <c r="G119" s="8">
        <v>6</v>
      </c>
      <c r="H119" s="10">
        <v>7</v>
      </c>
      <c r="I119" s="31">
        <v>8</v>
      </c>
      <c r="J119" s="11">
        <v>9</v>
      </c>
    </row>
    <row r="120" spans="1:10">
      <c r="A120" s="32">
        <v>14</v>
      </c>
      <c r="B120" s="144" t="s">
        <v>115</v>
      </c>
      <c r="C120" s="145"/>
      <c r="D120" s="145"/>
      <c r="E120" s="145"/>
      <c r="F120" s="145"/>
      <c r="G120" s="145"/>
      <c r="H120" s="145"/>
      <c r="I120" s="145"/>
      <c r="J120" s="146"/>
    </row>
    <row r="121" spans="1:10">
      <c r="A121" s="131" t="s">
        <v>116</v>
      </c>
      <c r="B121" s="14" t="s">
        <v>14</v>
      </c>
      <c r="C121" s="15">
        <v>2</v>
      </c>
      <c r="D121" s="25"/>
      <c r="E121" s="25">
        <f t="shared" ref="E121:E123" si="52">SUM(C121*D121)</f>
        <v>0</v>
      </c>
      <c r="F121" s="25"/>
      <c r="G121" s="25">
        <f t="shared" ref="G121:G123" si="53">SUM(E121*F121)</f>
        <v>0</v>
      </c>
      <c r="H121" s="25"/>
      <c r="I121" s="25">
        <f t="shared" ref="I121:I123" si="54">SUM(C121*H121)</f>
        <v>0</v>
      </c>
      <c r="J121" s="25">
        <f t="shared" ref="J121:J123" si="55">SUM(G121,I121)</f>
        <v>0</v>
      </c>
    </row>
    <row r="122" spans="1:10">
      <c r="A122" s="131" t="s">
        <v>117</v>
      </c>
      <c r="B122" s="14" t="s">
        <v>20</v>
      </c>
      <c r="C122" s="15">
        <v>1</v>
      </c>
      <c r="D122" s="25"/>
      <c r="E122" s="25">
        <f t="shared" si="52"/>
        <v>0</v>
      </c>
      <c r="F122" s="25"/>
      <c r="G122" s="25">
        <f t="shared" si="53"/>
        <v>0</v>
      </c>
      <c r="H122" s="25"/>
      <c r="I122" s="25">
        <f t="shared" si="54"/>
        <v>0</v>
      </c>
      <c r="J122" s="25">
        <f t="shared" si="55"/>
        <v>0</v>
      </c>
    </row>
    <row r="123" spans="1:10">
      <c r="A123" s="131" t="s">
        <v>118</v>
      </c>
      <c r="B123" s="17" t="s">
        <v>24</v>
      </c>
      <c r="C123" s="15">
        <v>1</v>
      </c>
      <c r="D123" s="25"/>
      <c r="E123" s="25">
        <f t="shared" si="52"/>
        <v>0</v>
      </c>
      <c r="F123" s="25"/>
      <c r="G123" s="25">
        <f t="shared" si="53"/>
        <v>0</v>
      </c>
      <c r="H123" s="25"/>
      <c r="I123" s="25">
        <f t="shared" si="54"/>
        <v>0</v>
      </c>
      <c r="J123" s="25">
        <f t="shared" si="55"/>
        <v>0</v>
      </c>
    </row>
    <row r="124" spans="1:10">
      <c r="A124" s="148" t="s">
        <v>36</v>
      </c>
      <c r="B124" s="149"/>
      <c r="C124" s="149"/>
      <c r="D124" s="149"/>
      <c r="E124" s="149"/>
      <c r="F124" s="149"/>
      <c r="G124" s="149"/>
      <c r="H124" s="150"/>
      <c r="I124" s="127"/>
      <c r="J124" s="18">
        <f>SUM(J121:J123)</f>
        <v>0</v>
      </c>
    </row>
    <row r="125" spans="1:10">
      <c r="A125" s="38"/>
      <c r="B125" s="39"/>
      <c r="C125" s="39"/>
      <c r="D125" s="39"/>
      <c r="E125" s="39"/>
      <c r="F125" s="39"/>
      <c r="G125" s="39"/>
      <c r="H125" s="36"/>
      <c r="I125" s="36"/>
      <c r="J125" s="37"/>
    </row>
    <row r="126" spans="1:10" ht="89.25">
      <c r="A126" s="3" t="s">
        <v>1</v>
      </c>
      <c r="B126" s="4" t="s">
        <v>2</v>
      </c>
      <c r="C126" s="4" t="s">
        <v>3</v>
      </c>
      <c r="D126" s="5" t="s">
        <v>4</v>
      </c>
      <c r="E126" s="5" t="s">
        <v>5</v>
      </c>
      <c r="F126" s="6" t="s">
        <v>6</v>
      </c>
      <c r="G126" s="6" t="s">
        <v>7</v>
      </c>
      <c r="H126" s="6" t="s">
        <v>26</v>
      </c>
      <c r="I126" s="6" t="s">
        <v>27</v>
      </c>
      <c r="J126" s="6" t="s">
        <v>10</v>
      </c>
    </row>
    <row r="127" spans="1:10">
      <c r="A127" s="30"/>
      <c r="B127" s="24">
        <v>1</v>
      </c>
      <c r="C127" s="24">
        <v>2</v>
      </c>
      <c r="D127" s="9">
        <v>3</v>
      </c>
      <c r="E127" s="9">
        <v>4</v>
      </c>
      <c r="F127" s="8">
        <v>5</v>
      </c>
      <c r="G127" s="8">
        <v>6</v>
      </c>
      <c r="H127" s="10">
        <v>7</v>
      </c>
      <c r="I127" s="31">
        <v>8</v>
      </c>
      <c r="J127" s="11">
        <v>9</v>
      </c>
    </row>
    <row r="128" spans="1:10">
      <c r="A128" s="32">
        <v>15</v>
      </c>
      <c r="B128" s="144" t="s">
        <v>120</v>
      </c>
      <c r="C128" s="145"/>
      <c r="D128" s="145"/>
      <c r="E128" s="145"/>
      <c r="F128" s="145"/>
      <c r="G128" s="145"/>
      <c r="H128" s="145"/>
      <c r="I128" s="145"/>
      <c r="J128" s="146"/>
    </row>
    <row r="129" spans="1:10">
      <c r="A129" s="131" t="s">
        <v>121</v>
      </c>
      <c r="B129" s="14" t="s">
        <v>14</v>
      </c>
      <c r="C129" s="15">
        <v>2</v>
      </c>
      <c r="D129" s="25"/>
      <c r="E129" s="25">
        <f t="shared" ref="E129:E131" si="56">SUM(C129*D129)</f>
        <v>0</v>
      </c>
      <c r="F129" s="25"/>
      <c r="G129" s="25">
        <f t="shared" ref="G129:G131" si="57">SUM(E129*F129)</f>
        <v>0</v>
      </c>
      <c r="H129" s="25"/>
      <c r="I129" s="25">
        <f t="shared" ref="I129:I131" si="58">SUM(C129*H129)</f>
        <v>0</v>
      </c>
      <c r="J129" s="25">
        <f t="shared" ref="J129:J131" si="59">SUM(G129,I129)</f>
        <v>0</v>
      </c>
    </row>
    <row r="130" spans="1:10">
      <c r="A130" s="131" t="s">
        <v>122</v>
      </c>
      <c r="B130" s="14" t="s">
        <v>20</v>
      </c>
      <c r="C130" s="15">
        <v>1</v>
      </c>
      <c r="D130" s="25"/>
      <c r="E130" s="25">
        <f t="shared" si="56"/>
        <v>0</v>
      </c>
      <c r="F130" s="25"/>
      <c r="G130" s="25">
        <f t="shared" si="57"/>
        <v>0</v>
      </c>
      <c r="H130" s="25"/>
      <c r="I130" s="25">
        <f t="shared" si="58"/>
        <v>0</v>
      </c>
      <c r="J130" s="25">
        <f t="shared" si="59"/>
        <v>0</v>
      </c>
    </row>
    <row r="131" spans="1:10">
      <c r="A131" s="131" t="s">
        <v>123</v>
      </c>
      <c r="B131" s="17" t="s">
        <v>24</v>
      </c>
      <c r="C131" s="15">
        <v>1</v>
      </c>
      <c r="D131" s="25"/>
      <c r="E131" s="25">
        <f t="shared" si="56"/>
        <v>0</v>
      </c>
      <c r="F131" s="25"/>
      <c r="G131" s="25">
        <f t="shared" si="57"/>
        <v>0</v>
      </c>
      <c r="H131" s="25"/>
      <c r="I131" s="25">
        <f t="shared" si="58"/>
        <v>0</v>
      </c>
      <c r="J131" s="25">
        <f t="shared" si="59"/>
        <v>0</v>
      </c>
    </row>
    <row r="132" spans="1:10">
      <c r="A132" s="148" t="s">
        <v>36</v>
      </c>
      <c r="B132" s="149"/>
      <c r="C132" s="149"/>
      <c r="D132" s="149"/>
      <c r="E132" s="149"/>
      <c r="F132" s="149"/>
      <c r="G132" s="149"/>
      <c r="H132" s="150"/>
      <c r="I132" s="127"/>
      <c r="J132" s="18">
        <f>SUM(J129:J131)</f>
        <v>0</v>
      </c>
    </row>
    <row r="133" spans="1:10">
      <c r="A133" s="36"/>
      <c r="B133" s="36"/>
      <c r="C133" s="36"/>
      <c r="D133" s="36"/>
      <c r="E133" s="36"/>
      <c r="F133" s="36"/>
      <c r="G133" s="36"/>
      <c r="H133" s="36"/>
      <c r="I133" s="36"/>
      <c r="J133" s="37"/>
    </row>
    <row r="134" spans="1:10" ht="89.25">
      <c r="A134" s="3" t="s">
        <v>1</v>
      </c>
      <c r="B134" s="4" t="s">
        <v>2</v>
      </c>
      <c r="C134" s="4" t="s">
        <v>3</v>
      </c>
      <c r="D134" s="5" t="s">
        <v>4</v>
      </c>
      <c r="E134" s="5" t="s">
        <v>5</v>
      </c>
      <c r="F134" s="6" t="s">
        <v>6</v>
      </c>
      <c r="G134" s="6" t="s">
        <v>7</v>
      </c>
      <c r="H134" s="6" t="s">
        <v>26</v>
      </c>
      <c r="I134" s="6" t="s">
        <v>27</v>
      </c>
      <c r="J134" s="6" t="s">
        <v>10</v>
      </c>
    </row>
    <row r="135" spans="1:10">
      <c r="A135" s="30"/>
      <c r="B135" s="24">
        <v>1</v>
      </c>
      <c r="C135" s="24">
        <v>2</v>
      </c>
      <c r="D135" s="9">
        <v>3</v>
      </c>
      <c r="E135" s="9">
        <v>4</v>
      </c>
      <c r="F135" s="8">
        <v>5</v>
      </c>
      <c r="G135" s="8">
        <v>6</v>
      </c>
      <c r="H135" s="10">
        <v>7</v>
      </c>
      <c r="I135" s="31">
        <v>8</v>
      </c>
      <c r="J135" s="11">
        <v>9</v>
      </c>
    </row>
    <row r="136" spans="1:10">
      <c r="A136" s="32">
        <v>16</v>
      </c>
      <c r="B136" s="144" t="s">
        <v>125</v>
      </c>
      <c r="C136" s="145"/>
      <c r="D136" s="145"/>
      <c r="E136" s="145"/>
      <c r="F136" s="145"/>
      <c r="G136" s="145"/>
      <c r="H136" s="145"/>
      <c r="I136" s="145"/>
      <c r="J136" s="146"/>
    </row>
    <row r="137" spans="1:10">
      <c r="A137" s="131" t="s">
        <v>126</v>
      </c>
      <c r="B137" s="14" t="s">
        <v>14</v>
      </c>
      <c r="C137" s="15">
        <v>2</v>
      </c>
      <c r="D137" s="25"/>
      <c r="E137" s="25">
        <f t="shared" ref="E137:E139" si="60">SUM(C137*D137)</f>
        <v>0</v>
      </c>
      <c r="F137" s="25"/>
      <c r="G137" s="25">
        <f t="shared" ref="G137:G139" si="61">SUM(E137*F137)</f>
        <v>0</v>
      </c>
      <c r="H137" s="25"/>
      <c r="I137" s="25">
        <f t="shared" ref="I137:I139" si="62">SUM(C137*H137)</f>
        <v>0</v>
      </c>
      <c r="J137" s="25">
        <f t="shared" ref="J137:J139" si="63">SUM(G137,I137)</f>
        <v>0</v>
      </c>
    </row>
    <row r="138" spans="1:10">
      <c r="A138" s="131" t="s">
        <v>127</v>
      </c>
      <c r="B138" s="14" t="s">
        <v>20</v>
      </c>
      <c r="C138" s="15">
        <v>1</v>
      </c>
      <c r="D138" s="25"/>
      <c r="E138" s="25">
        <f t="shared" si="60"/>
        <v>0</v>
      </c>
      <c r="F138" s="25"/>
      <c r="G138" s="25">
        <f t="shared" si="61"/>
        <v>0</v>
      </c>
      <c r="H138" s="25"/>
      <c r="I138" s="25">
        <f t="shared" si="62"/>
        <v>0</v>
      </c>
      <c r="J138" s="25">
        <f t="shared" si="63"/>
        <v>0</v>
      </c>
    </row>
    <row r="139" spans="1:10">
      <c r="A139" s="131" t="s">
        <v>128</v>
      </c>
      <c r="B139" s="17" t="s">
        <v>24</v>
      </c>
      <c r="C139" s="15">
        <v>1</v>
      </c>
      <c r="D139" s="25"/>
      <c r="E139" s="25">
        <f t="shared" si="60"/>
        <v>0</v>
      </c>
      <c r="F139" s="25"/>
      <c r="G139" s="25">
        <f t="shared" si="61"/>
        <v>0</v>
      </c>
      <c r="H139" s="25"/>
      <c r="I139" s="25">
        <f t="shared" si="62"/>
        <v>0</v>
      </c>
      <c r="J139" s="25">
        <f t="shared" si="63"/>
        <v>0</v>
      </c>
    </row>
    <row r="140" spans="1:10">
      <c r="A140" s="148" t="s">
        <v>36</v>
      </c>
      <c r="B140" s="149"/>
      <c r="C140" s="149"/>
      <c r="D140" s="149"/>
      <c r="E140" s="149"/>
      <c r="F140" s="149"/>
      <c r="G140" s="149"/>
      <c r="H140" s="150"/>
      <c r="I140" s="127"/>
      <c r="J140" s="18">
        <f>SUM(J137:J139)</f>
        <v>0</v>
      </c>
    </row>
    <row r="141" spans="1:10">
      <c r="A141" s="36"/>
      <c r="B141" s="36"/>
      <c r="C141" s="36"/>
      <c r="D141" s="36"/>
      <c r="E141" s="36"/>
      <c r="F141" s="36"/>
      <c r="G141" s="36"/>
      <c r="H141" s="36"/>
      <c r="I141" s="36"/>
      <c r="J141" s="37"/>
    </row>
    <row r="142" spans="1:10" ht="89.25">
      <c r="A142" s="3" t="s">
        <v>1</v>
      </c>
      <c r="B142" s="4" t="s">
        <v>2</v>
      </c>
      <c r="C142" s="4" t="s">
        <v>3</v>
      </c>
      <c r="D142" s="5" t="s">
        <v>4</v>
      </c>
      <c r="E142" s="5" t="s">
        <v>5</v>
      </c>
      <c r="F142" s="6" t="s">
        <v>6</v>
      </c>
      <c r="G142" s="6" t="s">
        <v>7</v>
      </c>
      <c r="H142" s="6" t="s">
        <v>26</v>
      </c>
      <c r="I142" s="6" t="s">
        <v>27</v>
      </c>
      <c r="J142" s="6" t="s">
        <v>10</v>
      </c>
    </row>
    <row r="143" spans="1:10">
      <c r="A143" s="30"/>
      <c r="B143" s="24">
        <v>1</v>
      </c>
      <c r="C143" s="24">
        <v>2</v>
      </c>
      <c r="D143" s="9">
        <v>3</v>
      </c>
      <c r="E143" s="9">
        <v>4</v>
      </c>
      <c r="F143" s="8">
        <v>5</v>
      </c>
      <c r="G143" s="8">
        <v>6</v>
      </c>
      <c r="H143" s="10">
        <v>7</v>
      </c>
      <c r="I143" s="31">
        <v>8</v>
      </c>
      <c r="J143" s="11">
        <v>9</v>
      </c>
    </row>
    <row r="144" spans="1:10">
      <c r="A144" s="32">
        <v>17</v>
      </c>
      <c r="B144" s="144" t="s">
        <v>130</v>
      </c>
      <c r="C144" s="145"/>
      <c r="D144" s="145"/>
      <c r="E144" s="145"/>
      <c r="F144" s="145"/>
      <c r="G144" s="145"/>
      <c r="H144" s="145"/>
      <c r="I144" s="145"/>
      <c r="J144" s="146"/>
    </row>
    <row r="145" spans="1:10">
      <c r="A145" s="131" t="s">
        <v>131</v>
      </c>
      <c r="B145" s="14" t="s">
        <v>14</v>
      </c>
      <c r="C145" s="15">
        <v>2</v>
      </c>
      <c r="D145" s="25"/>
      <c r="E145" s="25">
        <f t="shared" ref="E145:E147" si="64">SUM(C145*D145)</f>
        <v>0</v>
      </c>
      <c r="F145" s="25"/>
      <c r="G145" s="25">
        <f t="shared" ref="G145:G147" si="65">SUM(E145*F145)</f>
        <v>0</v>
      </c>
      <c r="H145" s="25"/>
      <c r="I145" s="25">
        <f t="shared" ref="I145:I147" si="66">SUM(C145*H145)</f>
        <v>0</v>
      </c>
      <c r="J145" s="25">
        <f t="shared" ref="J145:J147" si="67">SUM(G145,I145)</f>
        <v>0</v>
      </c>
    </row>
    <row r="146" spans="1:10">
      <c r="A146" s="131" t="s">
        <v>132</v>
      </c>
      <c r="B146" s="14" t="s">
        <v>20</v>
      </c>
      <c r="C146" s="15">
        <v>1</v>
      </c>
      <c r="D146" s="25"/>
      <c r="E146" s="25">
        <f t="shared" si="64"/>
        <v>0</v>
      </c>
      <c r="F146" s="25"/>
      <c r="G146" s="25">
        <f t="shared" si="65"/>
        <v>0</v>
      </c>
      <c r="H146" s="25"/>
      <c r="I146" s="25">
        <f t="shared" si="66"/>
        <v>0</v>
      </c>
      <c r="J146" s="25">
        <f t="shared" si="67"/>
        <v>0</v>
      </c>
    </row>
    <row r="147" spans="1:10">
      <c r="A147" s="131" t="s">
        <v>133</v>
      </c>
      <c r="B147" s="17" t="s">
        <v>24</v>
      </c>
      <c r="C147" s="15">
        <v>1</v>
      </c>
      <c r="D147" s="25"/>
      <c r="E147" s="25">
        <f t="shared" si="64"/>
        <v>0</v>
      </c>
      <c r="F147" s="25"/>
      <c r="G147" s="25">
        <f t="shared" si="65"/>
        <v>0</v>
      </c>
      <c r="H147" s="25"/>
      <c r="I147" s="25">
        <f t="shared" si="66"/>
        <v>0</v>
      </c>
      <c r="J147" s="25">
        <f t="shared" si="67"/>
        <v>0</v>
      </c>
    </row>
    <row r="148" spans="1:10">
      <c r="A148" s="148" t="s">
        <v>36</v>
      </c>
      <c r="B148" s="149"/>
      <c r="C148" s="149"/>
      <c r="D148" s="149"/>
      <c r="E148" s="149"/>
      <c r="F148" s="149"/>
      <c r="G148" s="149"/>
      <c r="H148" s="150"/>
      <c r="I148" s="127"/>
      <c r="J148" s="18">
        <f>SUM(J145:J147)</f>
        <v>0</v>
      </c>
    </row>
    <row r="149" spans="1:10">
      <c r="A149" s="36"/>
      <c r="B149" s="36"/>
      <c r="C149" s="36"/>
      <c r="D149" s="36"/>
      <c r="E149" s="36"/>
      <c r="F149" s="36"/>
      <c r="G149" s="36"/>
      <c r="H149" s="36"/>
      <c r="I149" s="36"/>
      <c r="J149" s="37"/>
    </row>
    <row r="150" spans="1:10" ht="89.25">
      <c r="A150" s="3" t="s">
        <v>1</v>
      </c>
      <c r="B150" s="4" t="s">
        <v>2</v>
      </c>
      <c r="C150" s="4" t="s">
        <v>3</v>
      </c>
      <c r="D150" s="5" t="s">
        <v>4</v>
      </c>
      <c r="E150" s="5" t="s">
        <v>5</v>
      </c>
      <c r="F150" s="6" t="s">
        <v>6</v>
      </c>
      <c r="G150" s="6" t="s">
        <v>7</v>
      </c>
      <c r="H150" s="6" t="s">
        <v>26</v>
      </c>
      <c r="I150" s="6" t="s">
        <v>27</v>
      </c>
      <c r="J150" s="6" t="s">
        <v>10</v>
      </c>
    </row>
    <row r="151" spans="1:10">
      <c r="A151" s="30"/>
      <c r="B151" s="24">
        <v>1</v>
      </c>
      <c r="C151" s="24">
        <v>2</v>
      </c>
      <c r="D151" s="9">
        <v>3</v>
      </c>
      <c r="E151" s="9">
        <v>4</v>
      </c>
      <c r="F151" s="8">
        <v>5</v>
      </c>
      <c r="G151" s="8">
        <v>6</v>
      </c>
      <c r="H151" s="10">
        <v>7</v>
      </c>
      <c r="I151" s="31">
        <v>8</v>
      </c>
      <c r="J151" s="11">
        <v>9</v>
      </c>
    </row>
    <row r="152" spans="1:10">
      <c r="A152" s="32">
        <v>18</v>
      </c>
      <c r="B152" s="144" t="s">
        <v>135</v>
      </c>
      <c r="C152" s="145"/>
      <c r="D152" s="145"/>
      <c r="E152" s="145"/>
      <c r="F152" s="145"/>
      <c r="G152" s="145"/>
      <c r="H152" s="145"/>
      <c r="I152" s="145"/>
      <c r="J152" s="146"/>
    </row>
    <row r="153" spans="1:10">
      <c r="A153" s="131" t="s">
        <v>136</v>
      </c>
      <c r="B153" s="14" t="s">
        <v>14</v>
      </c>
      <c r="C153" s="15">
        <v>2</v>
      </c>
      <c r="D153" s="25"/>
      <c r="E153" s="25">
        <f t="shared" ref="E153:E155" si="68">SUM(C153*D153)</f>
        <v>0</v>
      </c>
      <c r="F153" s="25"/>
      <c r="G153" s="25">
        <f t="shared" ref="G153:G155" si="69">SUM(E153*F153)</f>
        <v>0</v>
      </c>
      <c r="H153" s="25"/>
      <c r="I153" s="25">
        <f t="shared" ref="I153:I155" si="70">SUM(C153*H153)</f>
        <v>0</v>
      </c>
      <c r="J153" s="25">
        <f t="shared" ref="J153:J155" si="71">SUM(G153,I153)</f>
        <v>0</v>
      </c>
    </row>
    <row r="154" spans="1:10">
      <c r="A154" s="131" t="s">
        <v>137</v>
      </c>
      <c r="B154" s="14" t="s">
        <v>20</v>
      </c>
      <c r="C154" s="15">
        <v>1</v>
      </c>
      <c r="D154" s="25"/>
      <c r="E154" s="25">
        <f t="shared" si="68"/>
        <v>0</v>
      </c>
      <c r="F154" s="25"/>
      <c r="G154" s="25">
        <f t="shared" si="69"/>
        <v>0</v>
      </c>
      <c r="H154" s="25"/>
      <c r="I154" s="25">
        <f t="shared" si="70"/>
        <v>0</v>
      </c>
      <c r="J154" s="25">
        <f t="shared" si="71"/>
        <v>0</v>
      </c>
    </row>
    <row r="155" spans="1:10">
      <c r="A155" s="131" t="s">
        <v>138</v>
      </c>
      <c r="B155" s="17" t="s">
        <v>24</v>
      </c>
      <c r="C155" s="15">
        <v>1</v>
      </c>
      <c r="D155" s="25"/>
      <c r="E155" s="25">
        <f t="shared" si="68"/>
        <v>0</v>
      </c>
      <c r="F155" s="25"/>
      <c r="G155" s="25">
        <f t="shared" si="69"/>
        <v>0</v>
      </c>
      <c r="H155" s="25"/>
      <c r="I155" s="25">
        <f t="shared" si="70"/>
        <v>0</v>
      </c>
      <c r="J155" s="25">
        <f t="shared" si="71"/>
        <v>0</v>
      </c>
    </row>
    <row r="156" spans="1:10">
      <c r="A156" s="148" t="s">
        <v>36</v>
      </c>
      <c r="B156" s="149"/>
      <c r="C156" s="149"/>
      <c r="D156" s="149"/>
      <c r="E156" s="149"/>
      <c r="F156" s="149"/>
      <c r="G156" s="149"/>
      <c r="H156" s="150"/>
      <c r="I156" s="127"/>
      <c r="J156" s="18">
        <f>SUM(J153:J155)</f>
        <v>0</v>
      </c>
    </row>
    <row r="157" spans="1:10">
      <c r="A157" s="36"/>
      <c r="B157" s="36"/>
      <c r="C157" s="36"/>
      <c r="D157" s="36"/>
      <c r="E157" s="36"/>
      <c r="F157" s="36"/>
      <c r="G157" s="36"/>
      <c r="H157" s="36"/>
      <c r="I157" s="36"/>
      <c r="J157" s="37"/>
    </row>
    <row r="158" spans="1:10" ht="89.25">
      <c r="A158" s="3" t="s">
        <v>1</v>
      </c>
      <c r="B158" s="4" t="s">
        <v>2</v>
      </c>
      <c r="C158" s="4" t="s">
        <v>3</v>
      </c>
      <c r="D158" s="5" t="s">
        <v>4</v>
      </c>
      <c r="E158" s="5" t="s">
        <v>5</v>
      </c>
      <c r="F158" s="6" t="s">
        <v>6</v>
      </c>
      <c r="G158" s="6" t="s">
        <v>7</v>
      </c>
      <c r="H158" s="6" t="s">
        <v>26</v>
      </c>
      <c r="I158" s="6" t="s">
        <v>27</v>
      </c>
      <c r="J158" s="6" t="s">
        <v>10</v>
      </c>
    </row>
    <row r="159" spans="1:10">
      <c r="A159" s="30"/>
      <c r="B159" s="24">
        <v>1</v>
      </c>
      <c r="C159" s="24">
        <v>2</v>
      </c>
      <c r="D159" s="9">
        <v>3</v>
      </c>
      <c r="E159" s="9">
        <v>4</v>
      </c>
      <c r="F159" s="8">
        <v>5</v>
      </c>
      <c r="G159" s="8">
        <v>6</v>
      </c>
      <c r="H159" s="10">
        <v>7</v>
      </c>
      <c r="I159" s="31">
        <v>8</v>
      </c>
      <c r="J159" s="11">
        <v>9</v>
      </c>
    </row>
    <row r="160" spans="1:10">
      <c r="A160" s="32">
        <v>19</v>
      </c>
      <c r="B160" s="144" t="s">
        <v>387</v>
      </c>
      <c r="C160" s="145"/>
      <c r="D160" s="145"/>
      <c r="E160" s="145"/>
      <c r="F160" s="145"/>
      <c r="G160" s="145"/>
      <c r="H160" s="145"/>
      <c r="I160" s="145"/>
      <c r="J160" s="146"/>
    </row>
    <row r="161" spans="1:10">
      <c r="A161" s="131" t="s">
        <v>141</v>
      </c>
      <c r="B161" s="14" t="s">
        <v>14</v>
      </c>
      <c r="C161" s="15">
        <v>1</v>
      </c>
      <c r="D161" s="25"/>
      <c r="E161" s="25">
        <f t="shared" ref="E161:E163" si="72">SUM(C161*D161)</f>
        <v>0</v>
      </c>
      <c r="F161" s="25"/>
      <c r="G161" s="25">
        <f t="shared" ref="G161:G163" si="73">SUM(E161*F161)</f>
        <v>0</v>
      </c>
      <c r="H161" s="25"/>
      <c r="I161" s="25">
        <f t="shared" ref="I161:I163" si="74">SUM(C161*H161)</f>
        <v>0</v>
      </c>
      <c r="J161" s="25">
        <f t="shared" ref="J161:J163" si="75">SUM(G161,I161)</f>
        <v>0</v>
      </c>
    </row>
    <row r="162" spans="1:10">
      <c r="A162" s="131" t="s">
        <v>142</v>
      </c>
      <c r="B162" s="14" t="s">
        <v>20</v>
      </c>
      <c r="C162" s="15">
        <v>1</v>
      </c>
      <c r="D162" s="25"/>
      <c r="E162" s="25">
        <f t="shared" si="72"/>
        <v>0</v>
      </c>
      <c r="F162" s="25"/>
      <c r="G162" s="25">
        <f t="shared" si="73"/>
        <v>0</v>
      </c>
      <c r="H162" s="25"/>
      <c r="I162" s="25">
        <f t="shared" si="74"/>
        <v>0</v>
      </c>
      <c r="J162" s="25">
        <f t="shared" si="75"/>
        <v>0</v>
      </c>
    </row>
    <row r="163" spans="1:10">
      <c r="A163" s="131" t="s">
        <v>143</v>
      </c>
      <c r="B163" s="17" t="s">
        <v>24</v>
      </c>
      <c r="C163" s="15">
        <v>1</v>
      </c>
      <c r="D163" s="25"/>
      <c r="E163" s="25">
        <f t="shared" si="72"/>
        <v>0</v>
      </c>
      <c r="F163" s="25"/>
      <c r="G163" s="25">
        <f t="shared" si="73"/>
        <v>0</v>
      </c>
      <c r="H163" s="25"/>
      <c r="I163" s="25">
        <f t="shared" si="74"/>
        <v>0</v>
      </c>
      <c r="J163" s="25">
        <f t="shared" si="75"/>
        <v>0</v>
      </c>
    </row>
    <row r="164" spans="1:10">
      <c r="A164" s="148" t="s">
        <v>36</v>
      </c>
      <c r="B164" s="149"/>
      <c r="C164" s="149"/>
      <c r="D164" s="149"/>
      <c r="E164" s="149"/>
      <c r="F164" s="149"/>
      <c r="G164" s="149"/>
      <c r="H164" s="150"/>
      <c r="I164" s="127"/>
      <c r="J164" s="18">
        <f>SUM(J161:J163)</f>
        <v>0</v>
      </c>
    </row>
    <row r="165" spans="1:10">
      <c r="A165" s="36"/>
      <c r="B165" s="36"/>
      <c r="C165" s="36"/>
      <c r="D165" s="36"/>
      <c r="E165" s="36"/>
      <c r="F165" s="36"/>
      <c r="G165" s="36"/>
      <c r="H165" s="36"/>
      <c r="I165" s="36"/>
      <c r="J165" s="37"/>
    </row>
    <row r="166" spans="1:10" ht="89.25">
      <c r="A166" s="3" t="s">
        <v>1</v>
      </c>
      <c r="B166" s="4" t="s">
        <v>2</v>
      </c>
      <c r="C166" s="4" t="s">
        <v>3</v>
      </c>
      <c r="D166" s="5" t="s">
        <v>4</v>
      </c>
      <c r="E166" s="5" t="s">
        <v>5</v>
      </c>
      <c r="F166" s="6" t="s">
        <v>6</v>
      </c>
      <c r="G166" s="6" t="s">
        <v>7</v>
      </c>
      <c r="H166" s="6" t="s">
        <v>26</v>
      </c>
      <c r="I166" s="6" t="s">
        <v>27</v>
      </c>
      <c r="J166" s="6" t="s">
        <v>10</v>
      </c>
    </row>
    <row r="167" spans="1:10">
      <c r="A167" s="30"/>
      <c r="B167" s="24">
        <v>1</v>
      </c>
      <c r="C167" s="24">
        <v>2</v>
      </c>
      <c r="D167" s="9">
        <v>3</v>
      </c>
      <c r="E167" s="9">
        <v>4</v>
      </c>
      <c r="F167" s="8">
        <v>5</v>
      </c>
      <c r="G167" s="8">
        <v>6</v>
      </c>
      <c r="H167" s="10">
        <v>7</v>
      </c>
      <c r="I167" s="31">
        <v>8</v>
      </c>
      <c r="J167" s="11">
        <v>9</v>
      </c>
    </row>
    <row r="168" spans="1:10">
      <c r="A168" s="32">
        <v>20</v>
      </c>
      <c r="B168" s="144" t="s">
        <v>388</v>
      </c>
      <c r="C168" s="145"/>
      <c r="D168" s="145"/>
      <c r="E168" s="145"/>
      <c r="F168" s="145"/>
      <c r="G168" s="145"/>
      <c r="H168" s="145"/>
      <c r="I168" s="145"/>
      <c r="J168" s="146"/>
    </row>
    <row r="169" spans="1:10">
      <c r="A169" s="131" t="s">
        <v>145</v>
      </c>
      <c r="B169" s="14" t="s">
        <v>14</v>
      </c>
      <c r="C169" s="15">
        <v>1</v>
      </c>
      <c r="D169" s="25"/>
      <c r="E169" s="25">
        <f t="shared" ref="E169:E171" si="76">SUM(C169*D169)</f>
        <v>0</v>
      </c>
      <c r="F169" s="25"/>
      <c r="G169" s="25">
        <f t="shared" ref="G169:G171" si="77">SUM(E169*F169)</f>
        <v>0</v>
      </c>
      <c r="H169" s="25"/>
      <c r="I169" s="25">
        <f t="shared" ref="I169:I171" si="78">SUM(C169*H169)</f>
        <v>0</v>
      </c>
      <c r="J169" s="25">
        <f t="shared" ref="J169:J171" si="79">SUM(G169,I169)</f>
        <v>0</v>
      </c>
    </row>
    <row r="170" spans="1:10">
      <c r="A170" s="131" t="s">
        <v>146</v>
      </c>
      <c r="B170" s="14" t="s">
        <v>20</v>
      </c>
      <c r="C170" s="15">
        <v>1</v>
      </c>
      <c r="D170" s="25"/>
      <c r="E170" s="25">
        <f t="shared" si="76"/>
        <v>0</v>
      </c>
      <c r="F170" s="25"/>
      <c r="G170" s="25">
        <f t="shared" si="77"/>
        <v>0</v>
      </c>
      <c r="H170" s="25"/>
      <c r="I170" s="25">
        <f t="shared" si="78"/>
        <v>0</v>
      </c>
      <c r="J170" s="25">
        <f t="shared" si="79"/>
        <v>0</v>
      </c>
    </row>
    <row r="171" spans="1:10">
      <c r="A171" s="131" t="s">
        <v>147</v>
      </c>
      <c r="B171" s="17" t="s">
        <v>24</v>
      </c>
      <c r="C171" s="15">
        <v>1</v>
      </c>
      <c r="D171" s="25"/>
      <c r="E171" s="25">
        <f t="shared" si="76"/>
        <v>0</v>
      </c>
      <c r="F171" s="25"/>
      <c r="G171" s="25">
        <f t="shared" si="77"/>
        <v>0</v>
      </c>
      <c r="H171" s="25"/>
      <c r="I171" s="25">
        <f t="shared" si="78"/>
        <v>0</v>
      </c>
      <c r="J171" s="25">
        <f t="shared" si="79"/>
        <v>0</v>
      </c>
    </row>
    <row r="172" spans="1:10">
      <c r="A172" s="148" t="s">
        <v>36</v>
      </c>
      <c r="B172" s="149"/>
      <c r="C172" s="149"/>
      <c r="D172" s="149"/>
      <c r="E172" s="149"/>
      <c r="F172" s="149"/>
      <c r="G172" s="149"/>
      <c r="H172" s="150"/>
      <c r="I172" s="127"/>
      <c r="J172" s="18">
        <f>SUM(J169:J171)</f>
        <v>0</v>
      </c>
    </row>
    <row r="173" spans="1:10">
      <c r="A173" s="36"/>
      <c r="B173" s="36"/>
      <c r="C173" s="36"/>
      <c r="D173" s="36"/>
      <c r="E173" s="36"/>
      <c r="F173" s="36"/>
      <c r="G173" s="36"/>
      <c r="H173" s="36"/>
      <c r="I173" s="36"/>
      <c r="J173" s="37"/>
    </row>
    <row r="174" spans="1:10" ht="89.25">
      <c r="A174" s="3" t="s">
        <v>1</v>
      </c>
      <c r="B174" s="4" t="s">
        <v>2</v>
      </c>
      <c r="C174" s="4" t="s">
        <v>3</v>
      </c>
      <c r="D174" s="5" t="s">
        <v>4</v>
      </c>
      <c r="E174" s="5" t="s">
        <v>5</v>
      </c>
      <c r="F174" s="6" t="s">
        <v>6</v>
      </c>
      <c r="G174" s="6" t="s">
        <v>7</v>
      </c>
      <c r="H174" s="6" t="s">
        <v>26</v>
      </c>
      <c r="I174" s="6" t="s">
        <v>27</v>
      </c>
      <c r="J174" s="6" t="s">
        <v>10</v>
      </c>
    </row>
    <row r="175" spans="1:10">
      <c r="A175" s="30"/>
      <c r="B175" s="24">
        <v>1</v>
      </c>
      <c r="C175" s="24">
        <v>2</v>
      </c>
      <c r="D175" s="9">
        <v>3</v>
      </c>
      <c r="E175" s="9">
        <v>4</v>
      </c>
      <c r="F175" s="8">
        <v>5</v>
      </c>
      <c r="G175" s="8">
        <v>6</v>
      </c>
      <c r="H175" s="10">
        <v>7</v>
      </c>
      <c r="I175" s="31">
        <v>8</v>
      </c>
      <c r="J175" s="11">
        <v>9</v>
      </c>
    </row>
    <row r="176" spans="1:10">
      <c r="A176" s="32">
        <v>21</v>
      </c>
      <c r="B176" s="144" t="s">
        <v>149</v>
      </c>
      <c r="C176" s="145"/>
      <c r="D176" s="145"/>
      <c r="E176" s="145"/>
      <c r="F176" s="145"/>
      <c r="G176" s="145"/>
      <c r="H176" s="145"/>
      <c r="I176" s="145"/>
      <c r="J176" s="146"/>
    </row>
    <row r="177" spans="1:10">
      <c r="A177" s="131" t="s">
        <v>150</v>
      </c>
      <c r="B177" s="14" t="s">
        <v>14</v>
      </c>
      <c r="C177" s="15">
        <v>2</v>
      </c>
      <c r="D177" s="25"/>
      <c r="E177" s="25">
        <f t="shared" ref="E177:E179" si="80">SUM(C177*D177)</f>
        <v>0</v>
      </c>
      <c r="F177" s="25"/>
      <c r="G177" s="25">
        <f t="shared" ref="G177:G179" si="81">SUM(E177*F177)</f>
        <v>0</v>
      </c>
      <c r="H177" s="25"/>
      <c r="I177" s="25">
        <f t="shared" ref="I177:I179" si="82">SUM(C177*H177)</f>
        <v>0</v>
      </c>
      <c r="J177" s="25">
        <f t="shared" ref="J177:J179" si="83">SUM(G177,I177)</f>
        <v>0</v>
      </c>
    </row>
    <row r="178" spans="1:10">
      <c r="A178" s="131" t="s">
        <v>151</v>
      </c>
      <c r="B178" s="14" t="s">
        <v>20</v>
      </c>
      <c r="C178" s="15">
        <v>1</v>
      </c>
      <c r="D178" s="25"/>
      <c r="E178" s="25">
        <f t="shared" si="80"/>
        <v>0</v>
      </c>
      <c r="F178" s="25"/>
      <c r="G178" s="25">
        <f t="shared" si="81"/>
        <v>0</v>
      </c>
      <c r="H178" s="25"/>
      <c r="I178" s="25">
        <f t="shared" si="82"/>
        <v>0</v>
      </c>
      <c r="J178" s="25">
        <f t="shared" si="83"/>
        <v>0</v>
      </c>
    </row>
    <row r="179" spans="1:10">
      <c r="A179" s="131" t="s">
        <v>152</v>
      </c>
      <c r="B179" s="17" t="s">
        <v>24</v>
      </c>
      <c r="C179" s="15">
        <v>1</v>
      </c>
      <c r="D179" s="25"/>
      <c r="E179" s="25">
        <f t="shared" si="80"/>
        <v>0</v>
      </c>
      <c r="F179" s="25"/>
      <c r="G179" s="25">
        <f t="shared" si="81"/>
        <v>0</v>
      </c>
      <c r="H179" s="25"/>
      <c r="I179" s="25">
        <f t="shared" si="82"/>
        <v>0</v>
      </c>
      <c r="J179" s="25">
        <f t="shared" si="83"/>
        <v>0</v>
      </c>
    </row>
    <row r="180" spans="1:10">
      <c r="A180" s="148" t="s">
        <v>36</v>
      </c>
      <c r="B180" s="149"/>
      <c r="C180" s="149"/>
      <c r="D180" s="149"/>
      <c r="E180" s="149"/>
      <c r="F180" s="149"/>
      <c r="G180" s="149"/>
      <c r="H180" s="150"/>
      <c r="I180" s="127"/>
      <c r="J180" s="18">
        <f>SUM(J177:J179)</f>
        <v>0</v>
      </c>
    </row>
    <row r="181" spans="1:10">
      <c r="A181" s="36"/>
      <c r="B181" s="36"/>
      <c r="C181" s="36"/>
      <c r="D181" s="36"/>
      <c r="E181" s="36"/>
      <c r="F181" s="36"/>
      <c r="G181" s="36"/>
      <c r="H181" s="36"/>
      <c r="I181" s="36"/>
      <c r="J181" s="37"/>
    </row>
    <row r="182" spans="1:10" ht="89.25">
      <c r="A182" s="3" t="s">
        <v>1</v>
      </c>
      <c r="B182" s="4" t="s">
        <v>2</v>
      </c>
      <c r="C182" s="4" t="s">
        <v>3</v>
      </c>
      <c r="D182" s="5" t="s">
        <v>4</v>
      </c>
      <c r="E182" s="5" t="s">
        <v>5</v>
      </c>
      <c r="F182" s="6" t="s">
        <v>6</v>
      </c>
      <c r="G182" s="6" t="s">
        <v>7</v>
      </c>
      <c r="H182" s="6" t="s">
        <v>26</v>
      </c>
      <c r="I182" s="6" t="s">
        <v>27</v>
      </c>
      <c r="J182" s="6" t="s">
        <v>10</v>
      </c>
    </row>
    <row r="183" spans="1:10">
      <c r="A183" s="30"/>
      <c r="B183" s="24">
        <v>1</v>
      </c>
      <c r="C183" s="24">
        <v>2</v>
      </c>
      <c r="D183" s="9">
        <v>3</v>
      </c>
      <c r="E183" s="9">
        <v>4</v>
      </c>
      <c r="F183" s="8">
        <v>5</v>
      </c>
      <c r="G183" s="8">
        <v>6</v>
      </c>
      <c r="H183" s="10">
        <v>7</v>
      </c>
      <c r="I183" s="31">
        <v>8</v>
      </c>
      <c r="J183" s="11">
        <v>9</v>
      </c>
    </row>
    <row r="184" spans="1:10">
      <c r="A184" s="32">
        <v>22</v>
      </c>
      <c r="B184" s="144" t="s">
        <v>389</v>
      </c>
      <c r="C184" s="145"/>
      <c r="D184" s="145"/>
      <c r="E184" s="145"/>
      <c r="F184" s="145"/>
      <c r="G184" s="145"/>
      <c r="H184" s="145"/>
      <c r="I184" s="145"/>
      <c r="J184" s="146"/>
    </row>
    <row r="185" spans="1:10">
      <c r="A185" s="131" t="s">
        <v>154</v>
      </c>
      <c r="B185" s="14" t="s">
        <v>14</v>
      </c>
      <c r="C185" s="15">
        <v>2</v>
      </c>
      <c r="D185" s="25"/>
      <c r="E185" s="25">
        <f t="shared" ref="E185:E187" si="84">SUM(C185*D185)</f>
        <v>0</v>
      </c>
      <c r="F185" s="25"/>
      <c r="G185" s="25">
        <f t="shared" ref="G185:G187" si="85">SUM(E185*F185)</f>
        <v>0</v>
      </c>
      <c r="H185" s="25"/>
      <c r="I185" s="25">
        <f t="shared" ref="I185:I187" si="86">SUM(C185*H185)</f>
        <v>0</v>
      </c>
      <c r="J185" s="25">
        <f t="shared" ref="J185:J187" si="87">SUM(G185,I185)</f>
        <v>0</v>
      </c>
    </row>
    <row r="186" spans="1:10">
      <c r="A186" s="131" t="s">
        <v>155</v>
      </c>
      <c r="B186" s="14" t="s">
        <v>20</v>
      </c>
      <c r="C186" s="15">
        <v>1</v>
      </c>
      <c r="D186" s="25"/>
      <c r="E186" s="25">
        <f t="shared" si="84"/>
        <v>0</v>
      </c>
      <c r="F186" s="25"/>
      <c r="G186" s="25">
        <f t="shared" si="85"/>
        <v>0</v>
      </c>
      <c r="H186" s="25"/>
      <c r="I186" s="25">
        <f t="shared" si="86"/>
        <v>0</v>
      </c>
      <c r="J186" s="25">
        <f t="shared" si="87"/>
        <v>0</v>
      </c>
    </row>
    <row r="187" spans="1:10">
      <c r="A187" s="131" t="s">
        <v>156</v>
      </c>
      <c r="B187" s="17" t="s">
        <v>24</v>
      </c>
      <c r="C187" s="15">
        <v>1</v>
      </c>
      <c r="D187" s="25"/>
      <c r="E187" s="25">
        <f t="shared" si="84"/>
        <v>0</v>
      </c>
      <c r="F187" s="25"/>
      <c r="G187" s="25">
        <f t="shared" si="85"/>
        <v>0</v>
      </c>
      <c r="H187" s="25"/>
      <c r="I187" s="25">
        <f t="shared" si="86"/>
        <v>0</v>
      </c>
      <c r="J187" s="25">
        <f t="shared" si="87"/>
        <v>0</v>
      </c>
    </row>
    <row r="188" spans="1:10">
      <c r="A188" s="148" t="s">
        <v>36</v>
      </c>
      <c r="B188" s="149"/>
      <c r="C188" s="149"/>
      <c r="D188" s="149"/>
      <c r="E188" s="149"/>
      <c r="F188" s="149"/>
      <c r="G188" s="149"/>
      <c r="H188" s="150"/>
      <c r="I188" s="127"/>
      <c r="J188" s="18">
        <f>SUM(J185:J187)</f>
        <v>0</v>
      </c>
    </row>
    <row r="189" spans="1:10">
      <c r="A189" s="36"/>
      <c r="B189" s="36"/>
      <c r="C189" s="36"/>
      <c r="D189" s="36"/>
      <c r="E189" s="36"/>
      <c r="F189" s="36"/>
      <c r="G189" s="36"/>
      <c r="H189" s="36"/>
      <c r="I189" s="36"/>
      <c r="J189" s="37"/>
    </row>
    <row r="190" spans="1:10" ht="89.25">
      <c r="A190" s="3" t="s">
        <v>1</v>
      </c>
      <c r="B190" s="4" t="s">
        <v>2</v>
      </c>
      <c r="C190" s="4" t="s">
        <v>3</v>
      </c>
      <c r="D190" s="5" t="s">
        <v>4</v>
      </c>
      <c r="E190" s="5" t="s">
        <v>5</v>
      </c>
      <c r="F190" s="6" t="s">
        <v>6</v>
      </c>
      <c r="G190" s="6" t="s">
        <v>7</v>
      </c>
      <c r="H190" s="6" t="s">
        <v>26</v>
      </c>
      <c r="I190" s="6" t="s">
        <v>27</v>
      </c>
      <c r="J190" s="6" t="s">
        <v>10</v>
      </c>
    </row>
    <row r="191" spans="1:10">
      <c r="A191" s="30"/>
      <c r="B191" s="24">
        <v>1</v>
      </c>
      <c r="C191" s="24">
        <v>2</v>
      </c>
      <c r="D191" s="9">
        <v>3</v>
      </c>
      <c r="E191" s="9">
        <v>4</v>
      </c>
      <c r="F191" s="8">
        <v>5</v>
      </c>
      <c r="G191" s="8">
        <v>6</v>
      </c>
      <c r="H191" s="10">
        <v>7</v>
      </c>
      <c r="I191" s="31">
        <v>8</v>
      </c>
      <c r="J191" s="11">
        <v>9</v>
      </c>
    </row>
    <row r="192" spans="1:10">
      <c r="A192" s="32">
        <v>23</v>
      </c>
      <c r="B192" s="144" t="s">
        <v>157</v>
      </c>
      <c r="C192" s="145"/>
      <c r="D192" s="145"/>
      <c r="E192" s="145"/>
      <c r="F192" s="145"/>
      <c r="G192" s="145"/>
      <c r="H192" s="145"/>
      <c r="I192" s="145"/>
      <c r="J192" s="146"/>
    </row>
    <row r="193" spans="1:10">
      <c r="A193" s="131" t="s">
        <v>158</v>
      </c>
      <c r="B193" s="14" t="s">
        <v>14</v>
      </c>
      <c r="C193" s="15">
        <v>1</v>
      </c>
      <c r="D193" s="25"/>
      <c r="E193" s="25">
        <f t="shared" ref="E193:E195" si="88">SUM(C193*D193)</f>
        <v>0</v>
      </c>
      <c r="F193" s="25"/>
      <c r="G193" s="25">
        <f t="shared" ref="G193:G195" si="89">SUM(E193*F193)</f>
        <v>0</v>
      </c>
      <c r="H193" s="25"/>
      <c r="I193" s="25">
        <f t="shared" ref="I193:I195" si="90">SUM(C193*H193)</f>
        <v>0</v>
      </c>
      <c r="J193" s="25">
        <f t="shared" ref="J193:J195" si="91">SUM(G193,I193)</f>
        <v>0</v>
      </c>
    </row>
    <row r="194" spans="1:10">
      <c r="A194" s="131" t="s">
        <v>159</v>
      </c>
      <c r="B194" s="14" t="s">
        <v>20</v>
      </c>
      <c r="C194" s="15">
        <v>1</v>
      </c>
      <c r="D194" s="25"/>
      <c r="E194" s="25">
        <f t="shared" si="88"/>
        <v>0</v>
      </c>
      <c r="F194" s="25"/>
      <c r="G194" s="25">
        <f t="shared" si="89"/>
        <v>0</v>
      </c>
      <c r="H194" s="25"/>
      <c r="I194" s="25">
        <f t="shared" si="90"/>
        <v>0</v>
      </c>
      <c r="J194" s="25">
        <f t="shared" si="91"/>
        <v>0</v>
      </c>
    </row>
    <row r="195" spans="1:10">
      <c r="A195" s="131" t="s">
        <v>160</v>
      </c>
      <c r="B195" s="17" t="s">
        <v>24</v>
      </c>
      <c r="C195" s="15">
        <v>1</v>
      </c>
      <c r="D195" s="25"/>
      <c r="E195" s="25">
        <f t="shared" si="88"/>
        <v>0</v>
      </c>
      <c r="F195" s="25"/>
      <c r="G195" s="25">
        <f t="shared" si="89"/>
        <v>0</v>
      </c>
      <c r="H195" s="25"/>
      <c r="I195" s="25">
        <f t="shared" si="90"/>
        <v>0</v>
      </c>
      <c r="J195" s="25">
        <f t="shared" si="91"/>
        <v>0</v>
      </c>
    </row>
    <row r="196" spans="1:10">
      <c r="A196" s="148" t="s">
        <v>36</v>
      </c>
      <c r="B196" s="149"/>
      <c r="C196" s="149"/>
      <c r="D196" s="149"/>
      <c r="E196" s="149"/>
      <c r="F196" s="149"/>
      <c r="G196" s="149"/>
      <c r="H196" s="150"/>
      <c r="I196" s="127"/>
      <c r="J196" s="18">
        <f>SUM(J193:J195)</f>
        <v>0</v>
      </c>
    </row>
    <row r="197" spans="1:10">
      <c r="A197" s="36"/>
      <c r="B197" s="36"/>
      <c r="C197" s="36"/>
      <c r="D197" s="36"/>
      <c r="E197" s="36"/>
      <c r="F197" s="36"/>
      <c r="G197" s="36"/>
      <c r="H197" s="36"/>
      <c r="I197" s="36"/>
      <c r="J197" s="37"/>
    </row>
    <row r="198" spans="1:10" ht="89.25">
      <c r="A198" s="3" t="s">
        <v>1</v>
      </c>
      <c r="B198" s="4" t="s">
        <v>2</v>
      </c>
      <c r="C198" s="4" t="s">
        <v>3</v>
      </c>
      <c r="D198" s="5" t="s">
        <v>4</v>
      </c>
      <c r="E198" s="5" t="s">
        <v>5</v>
      </c>
      <c r="F198" s="6" t="s">
        <v>6</v>
      </c>
      <c r="G198" s="6" t="s">
        <v>7</v>
      </c>
      <c r="H198" s="6" t="s">
        <v>26</v>
      </c>
      <c r="I198" s="6" t="s">
        <v>27</v>
      </c>
      <c r="J198" s="6" t="s">
        <v>10</v>
      </c>
    </row>
    <row r="199" spans="1:10">
      <c r="A199" s="30"/>
      <c r="B199" s="24">
        <v>1</v>
      </c>
      <c r="C199" s="24">
        <v>2</v>
      </c>
      <c r="D199" s="9">
        <v>3</v>
      </c>
      <c r="E199" s="9">
        <v>4</v>
      </c>
      <c r="F199" s="8">
        <v>5</v>
      </c>
      <c r="G199" s="8">
        <v>6</v>
      </c>
      <c r="H199" s="10">
        <v>7</v>
      </c>
      <c r="I199" s="31">
        <v>8</v>
      </c>
      <c r="J199" s="11">
        <v>9</v>
      </c>
    </row>
    <row r="200" spans="1:10">
      <c r="A200" s="32">
        <v>24</v>
      </c>
      <c r="B200" s="144" t="s">
        <v>161</v>
      </c>
      <c r="C200" s="145"/>
      <c r="D200" s="145"/>
      <c r="E200" s="145"/>
      <c r="F200" s="145"/>
      <c r="G200" s="145"/>
      <c r="H200" s="145"/>
      <c r="I200" s="145"/>
      <c r="J200" s="146"/>
    </row>
    <row r="201" spans="1:10">
      <c r="A201" s="131" t="s">
        <v>162</v>
      </c>
      <c r="B201" s="14" t="s">
        <v>14</v>
      </c>
      <c r="C201" s="15">
        <v>1</v>
      </c>
      <c r="D201" s="25"/>
      <c r="E201" s="25">
        <f t="shared" ref="E201:E203" si="92">SUM(C201*D201)</f>
        <v>0</v>
      </c>
      <c r="F201" s="25"/>
      <c r="G201" s="25">
        <f t="shared" ref="G201:G203" si="93">SUM(E201*F201)</f>
        <v>0</v>
      </c>
      <c r="H201" s="25"/>
      <c r="I201" s="25">
        <f t="shared" ref="I201:I203" si="94">SUM(C201*H201)</f>
        <v>0</v>
      </c>
      <c r="J201" s="25">
        <f t="shared" ref="J201:J203" si="95">SUM(G201,I201)</f>
        <v>0</v>
      </c>
    </row>
    <row r="202" spans="1:10">
      <c r="A202" s="131" t="s">
        <v>163</v>
      </c>
      <c r="B202" s="14" t="s">
        <v>20</v>
      </c>
      <c r="C202" s="15">
        <v>1</v>
      </c>
      <c r="D202" s="25"/>
      <c r="E202" s="25">
        <f t="shared" si="92"/>
        <v>0</v>
      </c>
      <c r="F202" s="25"/>
      <c r="G202" s="25">
        <f t="shared" si="93"/>
        <v>0</v>
      </c>
      <c r="H202" s="25"/>
      <c r="I202" s="25">
        <f t="shared" si="94"/>
        <v>0</v>
      </c>
      <c r="J202" s="25">
        <f t="shared" si="95"/>
        <v>0</v>
      </c>
    </row>
    <row r="203" spans="1:10">
      <c r="A203" s="131" t="s">
        <v>164</v>
      </c>
      <c r="B203" s="17" t="s">
        <v>24</v>
      </c>
      <c r="C203" s="15">
        <v>1</v>
      </c>
      <c r="D203" s="25"/>
      <c r="E203" s="25">
        <f t="shared" si="92"/>
        <v>0</v>
      </c>
      <c r="F203" s="25"/>
      <c r="G203" s="25">
        <f t="shared" si="93"/>
        <v>0</v>
      </c>
      <c r="H203" s="25"/>
      <c r="I203" s="25">
        <f t="shared" si="94"/>
        <v>0</v>
      </c>
      <c r="J203" s="25">
        <f t="shared" si="95"/>
        <v>0</v>
      </c>
    </row>
    <row r="204" spans="1:10">
      <c r="A204" s="148" t="s">
        <v>36</v>
      </c>
      <c r="B204" s="149"/>
      <c r="C204" s="149"/>
      <c r="D204" s="149"/>
      <c r="E204" s="149"/>
      <c r="F204" s="149"/>
      <c r="G204" s="149"/>
      <c r="H204" s="150"/>
      <c r="I204" s="127"/>
      <c r="J204" s="18">
        <f>SUM(J201:J203)</f>
        <v>0</v>
      </c>
    </row>
    <row r="205" spans="1:10">
      <c r="A205" s="36"/>
      <c r="B205" s="36"/>
      <c r="C205" s="36"/>
      <c r="D205" s="36"/>
      <c r="E205" s="36"/>
      <c r="F205" s="36"/>
      <c r="G205" s="36"/>
      <c r="H205" s="36"/>
      <c r="I205" s="36"/>
      <c r="J205" s="37"/>
    </row>
    <row r="206" spans="1:10" ht="89.25">
      <c r="A206" s="3" t="s">
        <v>1</v>
      </c>
      <c r="B206" s="4" t="s">
        <v>2</v>
      </c>
      <c r="C206" s="4" t="s">
        <v>3</v>
      </c>
      <c r="D206" s="5" t="s">
        <v>4</v>
      </c>
      <c r="E206" s="5" t="s">
        <v>5</v>
      </c>
      <c r="F206" s="6" t="s">
        <v>6</v>
      </c>
      <c r="G206" s="6" t="s">
        <v>7</v>
      </c>
      <c r="H206" s="6" t="s">
        <v>26</v>
      </c>
      <c r="I206" s="6" t="s">
        <v>27</v>
      </c>
      <c r="J206" s="6" t="s">
        <v>10</v>
      </c>
    </row>
    <row r="207" spans="1:10">
      <c r="A207" s="30"/>
      <c r="B207" s="24">
        <v>1</v>
      </c>
      <c r="C207" s="24">
        <v>2</v>
      </c>
      <c r="D207" s="9">
        <v>3</v>
      </c>
      <c r="E207" s="9">
        <v>4</v>
      </c>
      <c r="F207" s="8">
        <v>5</v>
      </c>
      <c r="G207" s="8">
        <v>6</v>
      </c>
      <c r="H207" s="10">
        <v>7</v>
      </c>
      <c r="I207" s="31">
        <v>8</v>
      </c>
      <c r="J207" s="11">
        <v>9</v>
      </c>
    </row>
    <row r="208" spans="1:10">
      <c r="A208" s="32">
        <v>25</v>
      </c>
      <c r="B208" s="144" t="s">
        <v>165</v>
      </c>
      <c r="C208" s="145"/>
      <c r="D208" s="145"/>
      <c r="E208" s="145"/>
      <c r="F208" s="145"/>
      <c r="G208" s="145"/>
      <c r="H208" s="145"/>
      <c r="I208" s="145"/>
      <c r="J208" s="146"/>
    </row>
    <row r="209" spans="1:10">
      <c r="A209" s="131" t="s">
        <v>166</v>
      </c>
      <c r="B209" s="14" t="s">
        <v>14</v>
      </c>
      <c r="C209" s="15">
        <v>1</v>
      </c>
      <c r="D209" s="25"/>
      <c r="E209" s="25">
        <f t="shared" ref="E209:E211" si="96">SUM(C209*D209)</f>
        <v>0</v>
      </c>
      <c r="F209" s="25"/>
      <c r="G209" s="25">
        <f t="shared" ref="G209:G211" si="97">SUM(E209*F209)</f>
        <v>0</v>
      </c>
      <c r="H209" s="25"/>
      <c r="I209" s="25">
        <f t="shared" ref="I209:I211" si="98">SUM(C209*H209)</f>
        <v>0</v>
      </c>
      <c r="J209" s="25">
        <f t="shared" ref="J209:J211" si="99">SUM(G209,I209)</f>
        <v>0</v>
      </c>
    </row>
    <row r="210" spans="1:10">
      <c r="A210" s="131" t="s">
        <v>167</v>
      </c>
      <c r="B210" s="14" t="s">
        <v>20</v>
      </c>
      <c r="C210" s="15">
        <v>1</v>
      </c>
      <c r="D210" s="25"/>
      <c r="E210" s="25">
        <f t="shared" si="96"/>
        <v>0</v>
      </c>
      <c r="F210" s="25"/>
      <c r="G210" s="25">
        <f t="shared" si="97"/>
        <v>0</v>
      </c>
      <c r="H210" s="25"/>
      <c r="I210" s="25">
        <f t="shared" si="98"/>
        <v>0</v>
      </c>
      <c r="J210" s="25">
        <f t="shared" si="99"/>
        <v>0</v>
      </c>
    </row>
    <row r="211" spans="1:10">
      <c r="A211" s="131" t="s">
        <v>168</v>
      </c>
      <c r="B211" s="17" t="s">
        <v>24</v>
      </c>
      <c r="C211" s="15">
        <v>1</v>
      </c>
      <c r="D211" s="25"/>
      <c r="E211" s="25">
        <f t="shared" si="96"/>
        <v>0</v>
      </c>
      <c r="F211" s="25"/>
      <c r="G211" s="25">
        <f t="shared" si="97"/>
        <v>0</v>
      </c>
      <c r="H211" s="25"/>
      <c r="I211" s="25">
        <f t="shared" si="98"/>
        <v>0</v>
      </c>
      <c r="J211" s="25">
        <f t="shared" si="99"/>
        <v>0</v>
      </c>
    </row>
    <row r="212" spans="1:10">
      <c r="A212" s="148" t="s">
        <v>36</v>
      </c>
      <c r="B212" s="149"/>
      <c r="C212" s="149"/>
      <c r="D212" s="149"/>
      <c r="E212" s="149"/>
      <c r="F212" s="149"/>
      <c r="G212" s="149"/>
      <c r="H212" s="150"/>
      <c r="I212" s="127"/>
      <c r="J212" s="18">
        <f>SUM(J209:J211)</f>
        <v>0</v>
      </c>
    </row>
    <row r="213" spans="1:10">
      <c r="A213" s="128"/>
      <c r="B213" s="129"/>
      <c r="C213" s="129"/>
      <c r="D213" s="129"/>
      <c r="E213" s="129"/>
      <c r="F213" s="129"/>
      <c r="G213" s="129"/>
      <c r="H213" s="130"/>
      <c r="I213" s="127"/>
      <c r="J213" s="18"/>
    </row>
    <row r="214" spans="1:10" ht="89.25">
      <c r="A214" s="3" t="s">
        <v>1</v>
      </c>
      <c r="B214" s="4" t="s">
        <v>2</v>
      </c>
      <c r="C214" s="4" t="s">
        <v>3</v>
      </c>
      <c r="D214" s="5" t="s">
        <v>4</v>
      </c>
      <c r="E214" s="5" t="s">
        <v>5</v>
      </c>
      <c r="F214" s="6" t="s">
        <v>6</v>
      </c>
      <c r="G214" s="6" t="s">
        <v>7</v>
      </c>
      <c r="H214" s="6" t="s">
        <v>26</v>
      </c>
      <c r="I214" s="6" t="s">
        <v>27</v>
      </c>
      <c r="J214" s="6" t="s">
        <v>10</v>
      </c>
    </row>
    <row r="215" spans="1:10">
      <c r="A215" s="30"/>
      <c r="B215" s="24">
        <v>1</v>
      </c>
      <c r="C215" s="24">
        <v>2</v>
      </c>
      <c r="D215" s="9">
        <v>3</v>
      </c>
      <c r="E215" s="9">
        <v>4</v>
      </c>
      <c r="F215" s="8">
        <v>5</v>
      </c>
      <c r="G215" s="8">
        <v>6</v>
      </c>
      <c r="H215" s="10">
        <v>7</v>
      </c>
      <c r="I215" s="31">
        <v>8</v>
      </c>
      <c r="J215" s="11">
        <v>9</v>
      </c>
    </row>
    <row r="216" spans="1:10">
      <c r="A216" s="32">
        <v>26</v>
      </c>
      <c r="B216" s="144" t="s">
        <v>169</v>
      </c>
      <c r="C216" s="145"/>
      <c r="D216" s="145"/>
      <c r="E216" s="145"/>
      <c r="F216" s="145"/>
      <c r="G216" s="145"/>
      <c r="H216" s="145"/>
      <c r="I216" s="145"/>
      <c r="J216" s="146"/>
    </row>
    <row r="217" spans="1:10">
      <c r="A217" s="131" t="s">
        <v>170</v>
      </c>
      <c r="B217" s="14" t="s">
        <v>14</v>
      </c>
      <c r="C217" s="15">
        <v>1</v>
      </c>
      <c r="D217" s="25"/>
      <c r="E217" s="25">
        <f t="shared" ref="E217:E219" si="100">SUM(C217*D217)</f>
        <v>0</v>
      </c>
      <c r="F217" s="25"/>
      <c r="G217" s="25">
        <f t="shared" ref="G217:G219" si="101">SUM(E217*F217)</f>
        <v>0</v>
      </c>
      <c r="H217" s="25"/>
      <c r="I217" s="25">
        <f t="shared" ref="I217:I219" si="102">SUM(C217*H217)</f>
        <v>0</v>
      </c>
      <c r="J217" s="25">
        <f t="shared" ref="J217:J219" si="103">SUM(G217,I217)</f>
        <v>0</v>
      </c>
    </row>
    <row r="218" spans="1:10">
      <c r="A218" s="131" t="s">
        <v>171</v>
      </c>
      <c r="B218" s="14" t="s">
        <v>20</v>
      </c>
      <c r="C218" s="15">
        <v>1</v>
      </c>
      <c r="D218" s="25"/>
      <c r="E218" s="25">
        <f t="shared" si="100"/>
        <v>0</v>
      </c>
      <c r="F218" s="25"/>
      <c r="G218" s="25">
        <f t="shared" si="101"/>
        <v>0</v>
      </c>
      <c r="H218" s="25"/>
      <c r="I218" s="25">
        <f t="shared" si="102"/>
        <v>0</v>
      </c>
      <c r="J218" s="25">
        <f t="shared" si="103"/>
        <v>0</v>
      </c>
    </row>
    <row r="219" spans="1:10">
      <c r="A219" s="131" t="s">
        <v>172</v>
      </c>
      <c r="B219" s="17" t="s">
        <v>24</v>
      </c>
      <c r="C219" s="15">
        <v>1</v>
      </c>
      <c r="D219" s="25"/>
      <c r="E219" s="25">
        <f t="shared" si="100"/>
        <v>0</v>
      </c>
      <c r="F219" s="25"/>
      <c r="G219" s="25">
        <f t="shared" si="101"/>
        <v>0</v>
      </c>
      <c r="H219" s="25"/>
      <c r="I219" s="25">
        <f t="shared" si="102"/>
        <v>0</v>
      </c>
      <c r="J219" s="25">
        <f t="shared" si="103"/>
        <v>0</v>
      </c>
    </row>
    <row r="220" spans="1:10">
      <c r="A220" s="148" t="s">
        <v>36</v>
      </c>
      <c r="B220" s="149"/>
      <c r="C220" s="149"/>
      <c r="D220" s="149"/>
      <c r="E220" s="149"/>
      <c r="F220" s="149"/>
      <c r="G220" s="149"/>
      <c r="H220" s="150"/>
      <c r="I220" s="127"/>
      <c r="J220" s="18">
        <f>SUM(J217:J219)</f>
        <v>0</v>
      </c>
    </row>
    <row r="221" spans="1:10">
      <c r="A221" s="36"/>
      <c r="B221" s="36"/>
      <c r="C221" s="36"/>
      <c r="D221" s="36"/>
      <c r="E221" s="36"/>
      <c r="F221" s="36"/>
      <c r="G221" s="36"/>
      <c r="H221" s="36"/>
      <c r="I221" s="36"/>
      <c r="J221" s="37"/>
    </row>
    <row r="222" spans="1:10" ht="89.25">
      <c r="A222" s="3" t="s">
        <v>1</v>
      </c>
      <c r="B222" s="4" t="s">
        <v>2</v>
      </c>
      <c r="C222" s="4" t="s">
        <v>3</v>
      </c>
      <c r="D222" s="5" t="s">
        <v>4</v>
      </c>
      <c r="E222" s="5" t="s">
        <v>5</v>
      </c>
      <c r="F222" s="6" t="s">
        <v>6</v>
      </c>
      <c r="G222" s="6" t="s">
        <v>7</v>
      </c>
      <c r="H222" s="6" t="s">
        <v>26</v>
      </c>
      <c r="I222" s="6" t="s">
        <v>27</v>
      </c>
      <c r="J222" s="6" t="s">
        <v>10</v>
      </c>
    </row>
    <row r="223" spans="1:10">
      <c r="A223" s="30"/>
      <c r="B223" s="24">
        <v>1</v>
      </c>
      <c r="C223" s="24">
        <v>2</v>
      </c>
      <c r="D223" s="9">
        <v>3</v>
      </c>
      <c r="E223" s="9">
        <v>4</v>
      </c>
      <c r="F223" s="8">
        <v>5</v>
      </c>
      <c r="G223" s="8">
        <v>6</v>
      </c>
      <c r="H223" s="10">
        <v>7</v>
      </c>
      <c r="I223" s="31">
        <v>8</v>
      </c>
      <c r="J223" s="11">
        <v>9</v>
      </c>
    </row>
    <row r="224" spans="1:10">
      <c r="A224" s="32">
        <v>27</v>
      </c>
      <c r="B224" s="144" t="s">
        <v>173</v>
      </c>
      <c r="C224" s="145"/>
      <c r="D224" s="145"/>
      <c r="E224" s="145"/>
      <c r="F224" s="145"/>
      <c r="G224" s="145"/>
      <c r="H224" s="145"/>
      <c r="I224" s="145"/>
      <c r="J224" s="146"/>
    </row>
    <row r="225" spans="1:10">
      <c r="A225" s="131" t="s">
        <v>174</v>
      </c>
      <c r="B225" s="14" t="s">
        <v>14</v>
      </c>
      <c r="C225" s="15">
        <v>2</v>
      </c>
      <c r="D225" s="25"/>
      <c r="E225" s="25">
        <f t="shared" ref="E225:E227" si="104">SUM(C225*D225)</f>
        <v>0</v>
      </c>
      <c r="F225" s="25"/>
      <c r="G225" s="25">
        <f t="shared" ref="G225:G227" si="105">SUM(E225*F225)</f>
        <v>0</v>
      </c>
      <c r="H225" s="25"/>
      <c r="I225" s="25">
        <f t="shared" ref="I225:I227" si="106">SUM(C225*H225)</f>
        <v>0</v>
      </c>
      <c r="J225" s="25">
        <f t="shared" ref="J225:J227" si="107">SUM(G225,I225)</f>
        <v>0</v>
      </c>
    </row>
    <row r="226" spans="1:10">
      <c r="A226" s="131" t="s">
        <v>175</v>
      </c>
      <c r="B226" s="14" t="s">
        <v>20</v>
      </c>
      <c r="C226" s="15">
        <v>1</v>
      </c>
      <c r="D226" s="25"/>
      <c r="E226" s="25">
        <f t="shared" si="104"/>
        <v>0</v>
      </c>
      <c r="F226" s="25"/>
      <c r="G226" s="25">
        <f t="shared" si="105"/>
        <v>0</v>
      </c>
      <c r="H226" s="25"/>
      <c r="I226" s="25">
        <f t="shared" si="106"/>
        <v>0</v>
      </c>
      <c r="J226" s="25">
        <f t="shared" si="107"/>
        <v>0</v>
      </c>
    </row>
    <row r="227" spans="1:10">
      <c r="A227" s="131" t="s">
        <v>176</v>
      </c>
      <c r="B227" s="17" t="s">
        <v>24</v>
      </c>
      <c r="C227" s="15">
        <v>1</v>
      </c>
      <c r="D227" s="25"/>
      <c r="E227" s="25">
        <f t="shared" si="104"/>
        <v>0</v>
      </c>
      <c r="F227" s="25"/>
      <c r="G227" s="25">
        <f t="shared" si="105"/>
        <v>0</v>
      </c>
      <c r="H227" s="25"/>
      <c r="I227" s="25">
        <f t="shared" si="106"/>
        <v>0</v>
      </c>
      <c r="J227" s="25">
        <f t="shared" si="107"/>
        <v>0</v>
      </c>
    </row>
    <row r="228" spans="1:10">
      <c r="A228" s="148" t="s">
        <v>36</v>
      </c>
      <c r="B228" s="149"/>
      <c r="C228" s="149"/>
      <c r="D228" s="149"/>
      <c r="E228" s="149"/>
      <c r="F228" s="149"/>
      <c r="G228" s="149"/>
      <c r="H228" s="150"/>
      <c r="I228" s="127"/>
      <c r="J228" s="18">
        <f>SUM(J225:J227)</f>
        <v>0</v>
      </c>
    </row>
    <row r="229" spans="1:10">
      <c r="A229" s="128"/>
      <c r="B229" s="129"/>
      <c r="C229" s="129"/>
      <c r="D229" s="129"/>
      <c r="E229" s="129"/>
      <c r="F229" s="129"/>
      <c r="G229" s="129"/>
      <c r="H229" s="130"/>
      <c r="I229" s="127"/>
      <c r="J229" s="35"/>
    </row>
    <row r="230" spans="1:10" ht="89.25">
      <c r="A230" s="3" t="s">
        <v>1</v>
      </c>
      <c r="B230" s="4" t="s">
        <v>2</v>
      </c>
      <c r="C230" s="4" t="s">
        <v>3</v>
      </c>
      <c r="D230" s="5" t="s">
        <v>4</v>
      </c>
      <c r="E230" s="5" t="s">
        <v>5</v>
      </c>
      <c r="F230" s="6" t="s">
        <v>6</v>
      </c>
      <c r="G230" s="6" t="s">
        <v>7</v>
      </c>
      <c r="H230" s="6" t="s">
        <v>26</v>
      </c>
      <c r="I230" s="6" t="s">
        <v>27</v>
      </c>
      <c r="J230" s="6" t="s">
        <v>10</v>
      </c>
    </row>
    <row r="231" spans="1:10">
      <c r="A231" s="30"/>
      <c r="B231" s="24">
        <v>1</v>
      </c>
      <c r="C231" s="24">
        <v>2</v>
      </c>
      <c r="D231" s="9">
        <v>3</v>
      </c>
      <c r="E231" s="9">
        <v>4</v>
      </c>
      <c r="F231" s="8">
        <v>5</v>
      </c>
      <c r="G231" s="8">
        <v>6</v>
      </c>
      <c r="H231" s="10">
        <v>7</v>
      </c>
      <c r="I231" s="31">
        <v>8</v>
      </c>
      <c r="J231" s="11">
        <v>9</v>
      </c>
    </row>
    <row r="232" spans="1:10">
      <c r="A232" s="32">
        <v>28</v>
      </c>
      <c r="B232" s="144" t="s">
        <v>177</v>
      </c>
      <c r="C232" s="145"/>
      <c r="D232" s="145"/>
      <c r="E232" s="145"/>
      <c r="F232" s="145"/>
      <c r="G232" s="145"/>
      <c r="H232" s="145"/>
      <c r="I232" s="145"/>
      <c r="J232" s="146"/>
    </row>
    <row r="233" spans="1:10">
      <c r="A233" s="131" t="s">
        <v>178</v>
      </c>
      <c r="B233" s="14" t="s">
        <v>14</v>
      </c>
      <c r="C233" s="15">
        <v>1</v>
      </c>
      <c r="D233" s="25"/>
      <c r="E233" s="25">
        <f t="shared" ref="E233:E235" si="108">SUM(C233*D233)</f>
        <v>0</v>
      </c>
      <c r="F233" s="25"/>
      <c r="G233" s="25">
        <f t="shared" ref="G233:G235" si="109">SUM(E233*F233)</f>
        <v>0</v>
      </c>
      <c r="H233" s="25"/>
      <c r="I233" s="25">
        <f t="shared" ref="I233:I235" si="110">SUM(C233*H233)</f>
        <v>0</v>
      </c>
      <c r="J233" s="25">
        <f t="shared" ref="J233:J235" si="111">SUM(G233,I233)</f>
        <v>0</v>
      </c>
    </row>
    <row r="234" spans="1:10">
      <c r="A234" s="131" t="s">
        <v>179</v>
      </c>
      <c r="B234" s="14" t="s">
        <v>20</v>
      </c>
      <c r="C234" s="15">
        <v>1</v>
      </c>
      <c r="D234" s="25"/>
      <c r="E234" s="25">
        <f t="shared" si="108"/>
        <v>0</v>
      </c>
      <c r="F234" s="25"/>
      <c r="G234" s="25">
        <f t="shared" si="109"/>
        <v>0</v>
      </c>
      <c r="H234" s="25"/>
      <c r="I234" s="25">
        <f t="shared" si="110"/>
        <v>0</v>
      </c>
      <c r="J234" s="25">
        <f t="shared" si="111"/>
        <v>0</v>
      </c>
    </row>
    <row r="235" spans="1:10">
      <c r="A235" s="131" t="s">
        <v>180</v>
      </c>
      <c r="B235" s="17" t="s">
        <v>24</v>
      </c>
      <c r="C235" s="15">
        <v>1</v>
      </c>
      <c r="D235" s="25"/>
      <c r="E235" s="25">
        <f t="shared" si="108"/>
        <v>0</v>
      </c>
      <c r="F235" s="25"/>
      <c r="G235" s="25">
        <f t="shared" si="109"/>
        <v>0</v>
      </c>
      <c r="H235" s="25"/>
      <c r="I235" s="25">
        <f t="shared" si="110"/>
        <v>0</v>
      </c>
      <c r="J235" s="25">
        <f t="shared" si="111"/>
        <v>0</v>
      </c>
    </row>
    <row r="236" spans="1:10">
      <c r="A236" s="148" t="s">
        <v>36</v>
      </c>
      <c r="B236" s="149"/>
      <c r="C236" s="149"/>
      <c r="D236" s="149"/>
      <c r="E236" s="149"/>
      <c r="F236" s="149"/>
      <c r="G236" s="149"/>
      <c r="H236" s="150"/>
      <c r="I236" s="127"/>
      <c r="J236" s="18">
        <f>SUM(J233:J235)</f>
        <v>0</v>
      </c>
    </row>
    <row r="237" spans="1:10">
      <c r="A237" s="36"/>
      <c r="B237" s="36"/>
      <c r="C237" s="36"/>
      <c r="D237" s="36"/>
      <c r="E237" s="36"/>
      <c r="F237" s="36"/>
      <c r="G237" s="36"/>
      <c r="H237" s="36"/>
      <c r="I237" s="36"/>
      <c r="J237" s="37"/>
    </row>
    <row r="238" spans="1:10" ht="89.25">
      <c r="A238" s="3" t="s">
        <v>1</v>
      </c>
      <c r="B238" s="4" t="s">
        <v>2</v>
      </c>
      <c r="C238" s="4" t="s">
        <v>3</v>
      </c>
      <c r="D238" s="5" t="s">
        <v>4</v>
      </c>
      <c r="E238" s="5" t="s">
        <v>5</v>
      </c>
      <c r="F238" s="6" t="s">
        <v>6</v>
      </c>
      <c r="G238" s="6" t="s">
        <v>7</v>
      </c>
      <c r="H238" s="6" t="s">
        <v>26</v>
      </c>
      <c r="I238" s="6" t="s">
        <v>27</v>
      </c>
      <c r="J238" s="6" t="s">
        <v>10</v>
      </c>
    </row>
    <row r="239" spans="1:10">
      <c r="A239" s="30"/>
      <c r="B239" s="24">
        <v>1</v>
      </c>
      <c r="C239" s="24">
        <v>2</v>
      </c>
      <c r="D239" s="9">
        <v>3</v>
      </c>
      <c r="E239" s="9">
        <v>4</v>
      </c>
      <c r="F239" s="8">
        <v>5</v>
      </c>
      <c r="G239" s="8">
        <v>6</v>
      </c>
      <c r="H239" s="10">
        <v>7</v>
      </c>
      <c r="I239" s="31">
        <v>8</v>
      </c>
      <c r="J239" s="11">
        <v>9</v>
      </c>
    </row>
    <row r="240" spans="1:10">
      <c r="A240" s="32">
        <v>29</v>
      </c>
      <c r="B240" s="144" t="s">
        <v>181</v>
      </c>
      <c r="C240" s="145"/>
      <c r="D240" s="145"/>
      <c r="E240" s="145"/>
      <c r="F240" s="145"/>
      <c r="G240" s="145"/>
      <c r="H240" s="145"/>
      <c r="I240" s="145"/>
      <c r="J240" s="146"/>
    </row>
    <row r="241" spans="1:10">
      <c r="A241" s="131" t="s">
        <v>182</v>
      </c>
      <c r="B241" s="14" t="s">
        <v>14</v>
      </c>
      <c r="C241" s="15">
        <v>2</v>
      </c>
      <c r="D241" s="25"/>
      <c r="E241" s="25">
        <f t="shared" ref="E241:E243" si="112">SUM(C241*D241)</f>
        <v>0</v>
      </c>
      <c r="F241" s="25"/>
      <c r="G241" s="25">
        <f t="shared" ref="G241:G243" si="113">SUM(E241*F241)</f>
        <v>0</v>
      </c>
      <c r="H241" s="25"/>
      <c r="I241" s="25">
        <f t="shared" ref="I241:I243" si="114">SUM(C241*H241)</f>
        <v>0</v>
      </c>
      <c r="J241" s="25">
        <f t="shared" ref="J241:J243" si="115">SUM(G241,I241)</f>
        <v>0</v>
      </c>
    </row>
    <row r="242" spans="1:10">
      <c r="A242" s="131" t="s">
        <v>183</v>
      </c>
      <c r="B242" s="14" t="s">
        <v>20</v>
      </c>
      <c r="C242" s="15">
        <v>1</v>
      </c>
      <c r="D242" s="25"/>
      <c r="E242" s="25">
        <f t="shared" si="112"/>
        <v>0</v>
      </c>
      <c r="F242" s="25"/>
      <c r="G242" s="25">
        <f t="shared" si="113"/>
        <v>0</v>
      </c>
      <c r="H242" s="25"/>
      <c r="I242" s="25">
        <f t="shared" si="114"/>
        <v>0</v>
      </c>
      <c r="J242" s="25">
        <f t="shared" si="115"/>
        <v>0</v>
      </c>
    </row>
    <row r="243" spans="1:10">
      <c r="A243" s="131" t="s">
        <v>184</v>
      </c>
      <c r="B243" s="17" t="s">
        <v>24</v>
      </c>
      <c r="C243" s="15">
        <v>1</v>
      </c>
      <c r="D243" s="25"/>
      <c r="E243" s="25">
        <f t="shared" si="112"/>
        <v>0</v>
      </c>
      <c r="F243" s="25"/>
      <c r="G243" s="25">
        <f t="shared" si="113"/>
        <v>0</v>
      </c>
      <c r="H243" s="25"/>
      <c r="I243" s="25">
        <f t="shared" si="114"/>
        <v>0</v>
      </c>
      <c r="J243" s="25">
        <f t="shared" si="115"/>
        <v>0</v>
      </c>
    </row>
    <row r="244" spans="1:10">
      <c r="A244" s="148" t="s">
        <v>36</v>
      </c>
      <c r="B244" s="149"/>
      <c r="C244" s="149"/>
      <c r="D244" s="149"/>
      <c r="E244" s="149"/>
      <c r="F244" s="149"/>
      <c r="G244" s="149"/>
      <c r="H244" s="150"/>
      <c r="I244" s="127"/>
      <c r="J244" s="18">
        <f>SUM(J241:J243)</f>
        <v>0</v>
      </c>
    </row>
    <row r="245" spans="1:10">
      <c r="A245" s="38"/>
      <c r="B245" s="39"/>
      <c r="C245" s="39"/>
      <c r="D245" s="39"/>
      <c r="E245" s="39"/>
      <c r="F245" s="39"/>
      <c r="G245" s="39"/>
      <c r="H245" s="36"/>
      <c r="I245" s="36"/>
      <c r="J245" s="37"/>
    </row>
    <row r="246" spans="1:10" ht="89.25">
      <c r="A246" s="3" t="s">
        <v>1</v>
      </c>
      <c r="B246" s="4" t="s">
        <v>2</v>
      </c>
      <c r="C246" s="4" t="s">
        <v>3</v>
      </c>
      <c r="D246" s="5" t="s">
        <v>4</v>
      </c>
      <c r="E246" s="5" t="s">
        <v>5</v>
      </c>
      <c r="F246" s="6" t="s">
        <v>6</v>
      </c>
      <c r="G246" s="6" t="s">
        <v>7</v>
      </c>
      <c r="H246" s="6" t="s">
        <v>26</v>
      </c>
      <c r="I246" s="6" t="s">
        <v>27</v>
      </c>
      <c r="J246" s="6" t="s">
        <v>10</v>
      </c>
    </row>
    <row r="247" spans="1:10">
      <c r="A247" s="30"/>
      <c r="B247" s="24">
        <v>1</v>
      </c>
      <c r="C247" s="24">
        <v>2</v>
      </c>
      <c r="D247" s="9">
        <v>3</v>
      </c>
      <c r="E247" s="9">
        <v>4</v>
      </c>
      <c r="F247" s="8">
        <v>5</v>
      </c>
      <c r="G247" s="8">
        <v>6</v>
      </c>
      <c r="H247" s="10">
        <v>7</v>
      </c>
      <c r="I247" s="31">
        <v>8</v>
      </c>
      <c r="J247" s="11">
        <v>9</v>
      </c>
    </row>
    <row r="248" spans="1:10">
      <c r="A248" s="32">
        <v>30</v>
      </c>
      <c r="B248" s="144" t="s">
        <v>185</v>
      </c>
      <c r="C248" s="145"/>
      <c r="D248" s="145"/>
      <c r="E248" s="145"/>
      <c r="F248" s="145"/>
      <c r="G248" s="145"/>
      <c r="H248" s="145"/>
      <c r="I248" s="145"/>
      <c r="J248" s="146"/>
    </row>
    <row r="249" spans="1:10">
      <c r="A249" s="131" t="s">
        <v>186</v>
      </c>
      <c r="B249" s="14" t="s">
        <v>14</v>
      </c>
      <c r="C249" s="15">
        <v>1</v>
      </c>
      <c r="D249" s="25"/>
      <c r="E249" s="25">
        <f t="shared" ref="E249:E251" si="116">SUM(C249*D249)</f>
        <v>0</v>
      </c>
      <c r="F249" s="25"/>
      <c r="G249" s="25">
        <f t="shared" ref="G249:G251" si="117">SUM(E249*F249)</f>
        <v>0</v>
      </c>
      <c r="H249" s="25"/>
      <c r="I249" s="25">
        <f t="shared" ref="I249:I251" si="118">SUM(C249*H249)</f>
        <v>0</v>
      </c>
      <c r="J249" s="25">
        <f t="shared" ref="J249:J251" si="119">SUM(G249,I249)</f>
        <v>0</v>
      </c>
    </row>
    <row r="250" spans="1:10">
      <c r="A250" s="131" t="s">
        <v>187</v>
      </c>
      <c r="B250" s="14" t="s">
        <v>20</v>
      </c>
      <c r="C250" s="15">
        <v>1</v>
      </c>
      <c r="D250" s="25"/>
      <c r="E250" s="25">
        <f t="shared" si="116"/>
        <v>0</v>
      </c>
      <c r="F250" s="25"/>
      <c r="G250" s="25">
        <f t="shared" si="117"/>
        <v>0</v>
      </c>
      <c r="H250" s="25"/>
      <c r="I250" s="25">
        <f t="shared" si="118"/>
        <v>0</v>
      </c>
      <c r="J250" s="25">
        <f t="shared" si="119"/>
        <v>0</v>
      </c>
    </row>
    <row r="251" spans="1:10">
      <c r="A251" s="131" t="s">
        <v>188</v>
      </c>
      <c r="B251" s="17" t="s">
        <v>24</v>
      </c>
      <c r="C251" s="15">
        <v>1</v>
      </c>
      <c r="D251" s="25"/>
      <c r="E251" s="25">
        <f t="shared" si="116"/>
        <v>0</v>
      </c>
      <c r="F251" s="25"/>
      <c r="G251" s="25">
        <f t="shared" si="117"/>
        <v>0</v>
      </c>
      <c r="H251" s="25"/>
      <c r="I251" s="25">
        <f t="shared" si="118"/>
        <v>0</v>
      </c>
      <c r="J251" s="25">
        <f t="shared" si="119"/>
        <v>0</v>
      </c>
    </row>
    <row r="252" spans="1:10">
      <c r="A252" s="148" t="s">
        <v>36</v>
      </c>
      <c r="B252" s="149"/>
      <c r="C252" s="149"/>
      <c r="D252" s="149"/>
      <c r="E252" s="149"/>
      <c r="F252" s="149"/>
      <c r="G252" s="149"/>
      <c r="H252" s="150"/>
      <c r="I252" s="127"/>
      <c r="J252" s="18">
        <f>SUM(J249:J251)</f>
        <v>0</v>
      </c>
    </row>
    <row r="253" spans="1:10">
      <c r="A253" s="36"/>
      <c r="B253" s="36"/>
      <c r="C253" s="36"/>
      <c r="D253" s="36"/>
      <c r="E253" s="36"/>
      <c r="F253" s="36"/>
      <c r="G253" s="36"/>
      <c r="H253" s="36"/>
      <c r="I253" s="36"/>
      <c r="J253" s="37"/>
    </row>
    <row r="254" spans="1:10" ht="89.25">
      <c r="A254" s="3" t="s">
        <v>1</v>
      </c>
      <c r="B254" s="4" t="s">
        <v>2</v>
      </c>
      <c r="C254" s="4" t="s">
        <v>3</v>
      </c>
      <c r="D254" s="5" t="s">
        <v>4</v>
      </c>
      <c r="E254" s="5" t="s">
        <v>5</v>
      </c>
      <c r="F254" s="6" t="s">
        <v>6</v>
      </c>
      <c r="G254" s="6" t="s">
        <v>7</v>
      </c>
      <c r="H254" s="6" t="s">
        <v>26</v>
      </c>
      <c r="I254" s="6" t="s">
        <v>27</v>
      </c>
      <c r="J254" s="6" t="s">
        <v>10</v>
      </c>
    </row>
    <row r="255" spans="1:10">
      <c r="A255" s="30"/>
      <c r="B255" s="24">
        <v>1</v>
      </c>
      <c r="C255" s="24">
        <v>2</v>
      </c>
      <c r="D255" s="9">
        <v>3</v>
      </c>
      <c r="E255" s="9">
        <v>4</v>
      </c>
      <c r="F255" s="8">
        <v>5</v>
      </c>
      <c r="G255" s="8">
        <v>6</v>
      </c>
      <c r="H255" s="10">
        <v>7</v>
      </c>
      <c r="I255" s="31">
        <v>8</v>
      </c>
      <c r="J255" s="11">
        <v>9</v>
      </c>
    </row>
    <row r="256" spans="1:10">
      <c r="A256" s="32">
        <v>31</v>
      </c>
      <c r="B256" s="144" t="s">
        <v>455</v>
      </c>
      <c r="C256" s="145"/>
      <c r="D256" s="145"/>
      <c r="E256" s="145"/>
      <c r="F256" s="145"/>
      <c r="G256" s="145"/>
      <c r="H256" s="145"/>
      <c r="I256" s="145"/>
      <c r="J256" s="146"/>
    </row>
    <row r="257" spans="1:10">
      <c r="A257" s="131" t="s">
        <v>390</v>
      </c>
      <c r="B257" s="14" t="s">
        <v>14</v>
      </c>
      <c r="C257" s="15">
        <v>2</v>
      </c>
      <c r="D257" s="25"/>
      <c r="E257" s="25">
        <f t="shared" ref="E257:E259" si="120">SUM(C257*D257)</f>
        <v>0</v>
      </c>
      <c r="F257" s="25"/>
      <c r="G257" s="25">
        <f t="shared" ref="G257:G259" si="121">SUM(E257*F257)</f>
        <v>0</v>
      </c>
      <c r="H257" s="25"/>
      <c r="I257" s="25">
        <f t="shared" ref="I257:I259" si="122">SUM(C257*H257)</f>
        <v>0</v>
      </c>
      <c r="J257" s="25">
        <f t="shared" ref="J257:J259" si="123">SUM(G257,I257)</f>
        <v>0</v>
      </c>
    </row>
    <row r="258" spans="1:10">
      <c r="A258" s="131" t="s">
        <v>391</v>
      </c>
      <c r="B258" s="14" t="s">
        <v>20</v>
      </c>
      <c r="C258" s="15">
        <v>1</v>
      </c>
      <c r="D258" s="25"/>
      <c r="E258" s="25">
        <f t="shared" si="120"/>
        <v>0</v>
      </c>
      <c r="F258" s="25"/>
      <c r="G258" s="25">
        <f t="shared" si="121"/>
        <v>0</v>
      </c>
      <c r="H258" s="25"/>
      <c r="I258" s="25">
        <f t="shared" si="122"/>
        <v>0</v>
      </c>
      <c r="J258" s="25">
        <f t="shared" si="123"/>
        <v>0</v>
      </c>
    </row>
    <row r="259" spans="1:10">
      <c r="A259" s="123" t="s">
        <v>392</v>
      </c>
      <c r="B259" s="124" t="s">
        <v>24</v>
      </c>
      <c r="C259" s="125">
        <v>1</v>
      </c>
      <c r="D259" s="126"/>
      <c r="E259" s="126">
        <f t="shared" si="120"/>
        <v>0</v>
      </c>
      <c r="F259" s="126"/>
      <c r="G259" s="126">
        <f t="shared" si="121"/>
        <v>0</v>
      </c>
      <c r="H259" s="126"/>
      <c r="I259" s="126">
        <f t="shared" si="122"/>
        <v>0</v>
      </c>
      <c r="J259" s="126">
        <f t="shared" si="123"/>
        <v>0</v>
      </c>
    </row>
    <row r="260" spans="1:10">
      <c r="A260" s="147" t="s">
        <v>36</v>
      </c>
      <c r="B260" s="147"/>
      <c r="C260" s="147"/>
      <c r="D260" s="147"/>
      <c r="E260" s="147"/>
      <c r="F260" s="147"/>
      <c r="G260" s="147"/>
      <c r="H260" s="147"/>
      <c r="I260" s="127"/>
      <c r="J260" s="18">
        <f>SUM(J257:J259)</f>
        <v>0</v>
      </c>
    </row>
    <row r="261" spans="1:10">
      <c r="A261" s="38"/>
      <c r="B261" s="39"/>
      <c r="C261" s="39"/>
      <c r="D261" s="39"/>
      <c r="E261" s="39"/>
      <c r="F261" s="39"/>
      <c r="G261" s="39"/>
      <c r="H261" s="36"/>
      <c r="I261" s="36"/>
      <c r="J261" s="37"/>
    </row>
    <row r="262" spans="1:10" ht="89.25">
      <c r="A262" s="3" t="s">
        <v>1</v>
      </c>
      <c r="B262" s="4" t="s">
        <v>2</v>
      </c>
      <c r="C262" s="4" t="s">
        <v>3</v>
      </c>
      <c r="D262" s="5" t="s">
        <v>4</v>
      </c>
      <c r="E262" s="5" t="s">
        <v>5</v>
      </c>
      <c r="F262" s="6" t="s">
        <v>6</v>
      </c>
      <c r="G262" s="6" t="s">
        <v>7</v>
      </c>
      <c r="H262" s="6" t="s">
        <v>26</v>
      </c>
      <c r="I262" s="6" t="s">
        <v>27</v>
      </c>
      <c r="J262" s="6" t="s">
        <v>10</v>
      </c>
    </row>
    <row r="263" spans="1:10">
      <c r="A263" s="30"/>
      <c r="B263" s="24">
        <v>1</v>
      </c>
      <c r="C263" s="24">
        <v>2</v>
      </c>
      <c r="D263" s="9">
        <v>3</v>
      </c>
      <c r="E263" s="9">
        <v>4</v>
      </c>
      <c r="F263" s="8">
        <v>5</v>
      </c>
      <c r="G263" s="8">
        <v>6</v>
      </c>
      <c r="H263" s="10">
        <v>7</v>
      </c>
      <c r="I263" s="31">
        <v>8</v>
      </c>
      <c r="J263" s="11">
        <v>9</v>
      </c>
    </row>
    <row r="264" spans="1:10" ht="31.5" customHeight="1">
      <c r="A264" s="32">
        <v>32</v>
      </c>
      <c r="B264" s="167" t="s">
        <v>459</v>
      </c>
      <c r="C264" s="168"/>
      <c r="D264" s="168"/>
      <c r="E264" s="168"/>
      <c r="F264" s="168"/>
      <c r="G264" s="168"/>
      <c r="H264" s="168"/>
      <c r="I264" s="168"/>
      <c r="J264" s="169"/>
    </row>
    <row r="265" spans="1:10">
      <c r="A265" s="131" t="s">
        <v>393</v>
      </c>
      <c r="B265" s="14" t="s">
        <v>14</v>
      </c>
      <c r="C265" s="15">
        <v>2</v>
      </c>
      <c r="D265" s="25"/>
      <c r="E265" s="25">
        <f t="shared" ref="E265:E267" si="124">SUM(C265*D265)</f>
        <v>0</v>
      </c>
      <c r="F265" s="25"/>
      <c r="G265" s="25">
        <f t="shared" ref="G265:G267" si="125">SUM(E265*F265)</f>
        <v>0</v>
      </c>
      <c r="H265" s="25"/>
      <c r="I265" s="25">
        <f t="shared" ref="I265:I267" si="126">SUM(C265*H265)</f>
        <v>0</v>
      </c>
      <c r="J265" s="25">
        <f t="shared" ref="J265:J267" si="127">SUM(G265,I265)</f>
        <v>0</v>
      </c>
    </row>
    <row r="266" spans="1:10">
      <c r="A266" s="131" t="s">
        <v>394</v>
      </c>
      <c r="B266" s="14" t="s">
        <v>20</v>
      </c>
      <c r="C266" s="15">
        <v>1</v>
      </c>
      <c r="D266" s="25"/>
      <c r="E266" s="25">
        <f t="shared" si="124"/>
        <v>0</v>
      </c>
      <c r="F266" s="25"/>
      <c r="G266" s="25">
        <f t="shared" si="125"/>
        <v>0</v>
      </c>
      <c r="H266" s="25"/>
      <c r="I266" s="25">
        <f t="shared" si="126"/>
        <v>0</v>
      </c>
      <c r="J266" s="25">
        <f t="shared" si="127"/>
        <v>0</v>
      </c>
    </row>
    <row r="267" spans="1:10">
      <c r="A267" s="131" t="s">
        <v>395</v>
      </c>
      <c r="B267" s="17" t="s">
        <v>24</v>
      </c>
      <c r="C267" s="15">
        <v>1</v>
      </c>
      <c r="D267" s="25"/>
      <c r="E267" s="25">
        <f t="shared" si="124"/>
        <v>0</v>
      </c>
      <c r="F267" s="25"/>
      <c r="G267" s="25">
        <f t="shared" si="125"/>
        <v>0</v>
      </c>
      <c r="H267" s="25"/>
      <c r="I267" s="25">
        <f t="shared" si="126"/>
        <v>0</v>
      </c>
      <c r="J267" s="25">
        <f t="shared" si="127"/>
        <v>0</v>
      </c>
    </row>
    <row r="268" spans="1:10">
      <c r="A268" s="148" t="s">
        <v>36</v>
      </c>
      <c r="B268" s="149"/>
      <c r="C268" s="149"/>
      <c r="D268" s="149"/>
      <c r="E268" s="149"/>
      <c r="F268" s="149"/>
      <c r="G268" s="149"/>
      <c r="H268" s="150"/>
      <c r="I268" s="127"/>
      <c r="J268" s="18">
        <f>SUM(J265:J267)</f>
        <v>0</v>
      </c>
    </row>
    <row r="269" spans="1:10">
      <c r="A269" s="38"/>
      <c r="B269" s="39"/>
      <c r="C269" s="39"/>
      <c r="D269" s="39"/>
      <c r="E269" s="39"/>
      <c r="F269" s="39"/>
      <c r="G269" s="39"/>
      <c r="H269" s="119"/>
      <c r="I269" s="119"/>
      <c r="J269" s="37"/>
    </row>
    <row r="270" spans="1:10" ht="89.25">
      <c r="A270" s="3" t="s">
        <v>1</v>
      </c>
      <c r="B270" s="4" t="s">
        <v>2</v>
      </c>
      <c r="C270" s="4" t="s">
        <v>3</v>
      </c>
      <c r="D270" s="5" t="s">
        <v>4</v>
      </c>
      <c r="E270" s="5" t="s">
        <v>5</v>
      </c>
      <c r="F270" s="6" t="s">
        <v>6</v>
      </c>
      <c r="G270" s="6" t="s">
        <v>7</v>
      </c>
      <c r="H270" s="6" t="s">
        <v>26</v>
      </c>
      <c r="I270" s="6" t="s">
        <v>27</v>
      </c>
      <c r="J270" s="6" t="s">
        <v>10</v>
      </c>
    </row>
    <row r="271" spans="1:10">
      <c r="A271" s="30"/>
      <c r="B271" s="24">
        <v>1</v>
      </c>
      <c r="C271" s="24">
        <v>2</v>
      </c>
      <c r="D271" s="9">
        <v>3</v>
      </c>
      <c r="E271" s="9">
        <v>4</v>
      </c>
      <c r="F271" s="8">
        <v>5</v>
      </c>
      <c r="G271" s="8">
        <v>6</v>
      </c>
      <c r="H271" s="10">
        <v>7</v>
      </c>
      <c r="I271" s="31">
        <v>8</v>
      </c>
      <c r="J271" s="11">
        <v>9</v>
      </c>
    </row>
    <row r="272" spans="1:10">
      <c r="A272" s="32">
        <v>33</v>
      </c>
      <c r="B272" s="144" t="s">
        <v>460</v>
      </c>
      <c r="C272" s="145"/>
      <c r="D272" s="145"/>
      <c r="E272" s="145"/>
      <c r="F272" s="145"/>
      <c r="G272" s="145"/>
      <c r="H272" s="145"/>
      <c r="I272" s="145"/>
      <c r="J272" s="146"/>
    </row>
    <row r="273" spans="1:10">
      <c r="A273" s="131" t="s">
        <v>396</v>
      </c>
      <c r="B273" s="14" t="s">
        <v>14</v>
      </c>
      <c r="C273" s="15">
        <v>1</v>
      </c>
      <c r="D273" s="25"/>
      <c r="E273" s="25">
        <f t="shared" ref="E273:E275" si="128">SUM(C273*D273)</f>
        <v>0</v>
      </c>
      <c r="F273" s="25"/>
      <c r="G273" s="25">
        <f t="shared" ref="G273:G275" si="129">SUM(E273*F273)</f>
        <v>0</v>
      </c>
      <c r="H273" s="25"/>
      <c r="I273" s="25">
        <f t="shared" ref="I273:I275" si="130">SUM(C273*H273)</f>
        <v>0</v>
      </c>
      <c r="J273" s="25">
        <f t="shared" ref="J273:J275" si="131">SUM(G273,I273)</f>
        <v>0</v>
      </c>
    </row>
    <row r="274" spans="1:10">
      <c r="A274" s="131" t="s">
        <v>397</v>
      </c>
      <c r="B274" s="14" t="s">
        <v>20</v>
      </c>
      <c r="C274" s="15">
        <v>1</v>
      </c>
      <c r="D274" s="25"/>
      <c r="E274" s="25">
        <f t="shared" si="128"/>
        <v>0</v>
      </c>
      <c r="F274" s="25"/>
      <c r="G274" s="25">
        <f t="shared" si="129"/>
        <v>0</v>
      </c>
      <c r="H274" s="25"/>
      <c r="I274" s="25">
        <f t="shared" si="130"/>
        <v>0</v>
      </c>
      <c r="J274" s="25">
        <f t="shared" si="131"/>
        <v>0</v>
      </c>
    </row>
    <row r="275" spans="1:10">
      <c r="A275" s="131" t="s">
        <v>398</v>
      </c>
      <c r="B275" s="17" t="s">
        <v>24</v>
      </c>
      <c r="C275" s="15">
        <v>1</v>
      </c>
      <c r="D275" s="25"/>
      <c r="E275" s="25">
        <f t="shared" si="128"/>
        <v>0</v>
      </c>
      <c r="F275" s="25"/>
      <c r="G275" s="25">
        <f t="shared" si="129"/>
        <v>0</v>
      </c>
      <c r="H275" s="25"/>
      <c r="I275" s="25">
        <f t="shared" si="130"/>
        <v>0</v>
      </c>
      <c r="J275" s="25">
        <f t="shared" si="131"/>
        <v>0</v>
      </c>
    </row>
    <row r="276" spans="1:10">
      <c r="A276" s="148" t="s">
        <v>36</v>
      </c>
      <c r="B276" s="149"/>
      <c r="C276" s="149"/>
      <c r="D276" s="149"/>
      <c r="E276" s="149"/>
      <c r="F276" s="149"/>
      <c r="G276" s="149"/>
      <c r="H276" s="150"/>
      <c r="I276" s="127"/>
      <c r="J276" s="18">
        <f>SUM(J273:J275)</f>
        <v>0</v>
      </c>
    </row>
    <row r="277" spans="1:10">
      <c r="A277" s="36"/>
      <c r="B277" s="36"/>
      <c r="C277" s="36"/>
      <c r="D277" s="36"/>
      <c r="E277" s="36"/>
      <c r="F277" s="36"/>
      <c r="G277" s="36"/>
      <c r="H277" s="36"/>
      <c r="I277" s="36"/>
      <c r="J277" s="37"/>
    </row>
    <row r="278" spans="1:10" ht="89.25">
      <c r="A278" s="3" t="s">
        <v>1</v>
      </c>
      <c r="B278" s="4" t="s">
        <v>2</v>
      </c>
      <c r="C278" s="4" t="s">
        <v>3</v>
      </c>
      <c r="D278" s="5" t="s">
        <v>4</v>
      </c>
      <c r="E278" s="5" t="s">
        <v>5</v>
      </c>
      <c r="F278" s="6" t="s">
        <v>6</v>
      </c>
      <c r="G278" s="6" t="s">
        <v>7</v>
      </c>
      <c r="H278" s="6" t="s">
        <v>26</v>
      </c>
      <c r="I278" s="6" t="s">
        <v>27</v>
      </c>
      <c r="J278" s="6" t="s">
        <v>10</v>
      </c>
    </row>
    <row r="279" spans="1:10">
      <c r="A279" s="30"/>
      <c r="B279" s="24">
        <v>1</v>
      </c>
      <c r="C279" s="24">
        <v>2</v>
      </c>
      <c r="D279" s="9">
        <v>3</v>
      </c>
      <c r="E279" s="9">
        <v>4</v>
      </c>
      <c r="F279" s="8">
        <v>5</v>
      </c>
      <c r="G279" s="8">
        <v>6</v>
      </c>
      <c r="H279" s="10">
        <v>7</v>
      </c>
      <c r="I279" s="31">
        <v>8</v>
      </c>
      <c r="J279" s="11">
        <v>9</v>
      </c>
    </row>
    <row r="280" spans="1:10">
      <c r="A280" s="32">
        <v>34</v>
      </c>
      <c r="B280" s="144" t="s">
        <v>438</v>
      </c>
      <c r="C280" s="145"/>
      <c r="D280" s="145"/>
      <c r="E280" s="145"/>
      <c r="F280" s="145"/>
      <c r="G280" s="145"/>
      <c r="H280" s="145"/>
      <c r="I280" s="145"/>
      <c r="J280" s="146"/>
    </row>
    <row r="281" spans="1:10">
      <c r="A281" s="131" t="s">
        <v>399</v>
      </c>
      <c r="B281" s="14" t="s">
        <v>14</v>
      </c>
      <c r="C281" s="15">
        <v>1</v>
      </c>
      <c r="D281" s="25"/>
      <c r="E281" s="25">
        <f t="shared" ref="E281:E283" si="132">SUM(C281*D281)</f>
        <v>0</v>
      </c>
      <c r="F281" s="25"/>
      <c r="G281" s="25">
        <f t="shared" ref="G281:G283" si="133">SUM(E281*F281)</f>
        <v>0</v>
      </c>
      <c r="H281" s="25"/>
      <c r="I281" s="25">
        <f t="shared" ref="I281:I283" si="134">SUM(C281*H281)</f>
        <v>0</v>
      </c>
      <c r="J281" s="25">
        <f t="shared" ref="J281:J283" si="135">SUM(G281,I281)</f>
        <v>0</v>
      </c>
    </row>
    <row r="282" spans="1:10">
      <c r="A282" s="131" t="s">
        <v>400</v>
      </c>
      <c r="B282" s="14" t="s">
        <v>20</v>
      </c>
      <c r="C282" s="15">
        <v>1</v>
      </c>
      <c r="D282" s="25"/>
      <c r="E282" s="25">
        <f t="shared" si="132"/>
        <v>0</v>
      </c>
      <c r="F282" s="25"/>
      <c r="G282" s="25">
        <f t="shared" si="133"/>
        <v>0</v>
      </c>
      <c r="H282" s="25"/>
      <c r="I282" s="25">
        <f t="shared" si="134"/>
        <v>0</v>
      </c>
      <c r="J282" s="25">
        <f t="shared" si="135"/>
        <v>0</v>
      </c>
    </row>
    <row r="283" spans="1:10">
      <c r="A283" s="131" t="s">
        <v>401</v>
      </c>
      <c r="B283" s="17" t="s">
        <v>24</v>
      </c>
      <c r="C283" s="15">
        <v>1</v>
      </c>
      <c r="D283" s="25"/>
      <c r="E283" s="25">
        <f t="shared" si="132"/>
        <v>0</v>
      </c>
      <c r="F283" s="25"/>
      <c r="G283" s="25">
        <f t="shared" si="133"/>
        <v>0</v>
      </c>
      <c r="H283" s="25"/>
      <c r="I283" s="25">
        <f t="shared" si="134"/>
        <v>0</v>
      </c>
      <c r="J283" s="25">
        <f t="shared" si="135"/>
        <v>0</v>
      </c>
    </row>
    <row r="284" spans="1:10">
      <c r="A284" s="148" t="s">
        <v>36</v>
      </c>
      <c r="B284" s="149"/>
      <c r="C284" s="149"/>
      <c r="D284" s="149"/>
      <c r="E284" s="149"/>
      <c r="F284" s="149"/>
      <c r="G284" s="149"/>
      <c r="H284" s="150"/>
      <c r="I284" s="127"/>
      <c r="J284" s="18">
        <f>SUM(J281:J283)</f>
        <v>0</v>
      </c>
    </row>
    <row r="285" spans="1:10">
      <c r="A285" s="36"/>
      <c r="B285" s="36"/>
      <c r="C285" s="36"/>
      <c r="D285" s="36"/>
      <c r="E285" s="36"/>
      <c r="F285" s="36"/>
      <c r="G285" s="36"/>
      <c r="H285" s="36"/>
      <c r="I285" s="36"/>
      <c r="J285" s="37"/>
    </row>
    <row r="286" spans="1:10" ht="89.25">
      <c r="A286" s="3" t="s">
        <v>1</v>
      </c>
      <c r="B286" s="4" t="s">
        <v>2</v>
      </c>
      <c r="C286" s="4" t="s">
        <v>3</v>
      </c>
      <c r="D286" s="5" t="s">
        <v>4</v>
      </c>
      <c r="E286" s="5" t="s">
        <v>5</v>
      </c>
      <c r="F286" s="6" t="s">
        <v>6</v>
      </c>
      <c r="G286" s="6" t="s">
        <v>7</v>
      </c>
      <c r="H286" s="6" t="s">
        <v>26</v>
      </c>
      <c r="I286" s="6" t="s">
        <v>27</v>
      </c>
      <c r="J286" s="6" t="s">
        <v>10</v>
      </c>
    </row>
    <row r="287" spans="1:10">
      <c r="A287" s="30"/>
      <c r="B287" s="24">
        <v>1</v>
      </c>
      <c r="C287" s="24">
        <v>2</v>
      </c>
      <c r="D287" s="9">
        <v>3</v>
      </c>
      <c r="E287" s="9">
        <v>4</v>
      </c>
      <c r="F287" s="8">
        <v>5</v>
      </c>
      <c r="G287" s="8">
        <v>6</v>
      </c>
      <c r="H287" s="10">
        <v>7</v>
      </c>
      <c r="I287" s="31">
        <v>8</v>
      </c>
      <c r="J287" s="11">
        <v>9</v>
      </c>
    </row>
    <row r="288" spans="1:10">
      <c r="A288" s="32">
        <v>35</v>
      </c>
      <c r="B288" s="144" t="s">
        <v>439</v>
      </c>
      <c r="C288" s="145"/>
      <c r="D288" s="145"/>
      <c r="E288" s="145"/>
      <c r="F288" s="145"/>
      <c r="G288" s="145"/>
      <c r="H288" s="145"/>
      <c r="I288" s="145"/>
      <c r="J288" s="146"/>
    </row>
    <row r="289" spans="1:10">
      <c r="A289" s="131" t="s">
        <v>456</v>
      </c>
      <c r="B289" s="14" t="s">
        <v>14</v>
      </c>
      <c r="C289" s="15">
        <v>2</v>
      </c>
      <c r="D289" s="25"/>
      <c r="E289" s="25">
        <f t="shared" ref="E289:E291" si="136">SUM(C289*D289)</f>
        <v>0</v>
      </c>
      <c r="F289" s="25"/>
      <c r="G289" s="25">
        <f t="shared" ref="G289:G291" si="137">SUM(E289*F289)</f>
        <v>0</v>
      </c>
      <c r="H289" s="25"/>
      <c r="I289" s="25">
        <f t="shared" ref="I289:I291" si="138">SUM(C289*H289)</f>
        <v>0</v>
      </c>
      <c r="J289" s="25">
        <f t="shared" ref="J289:J290" si="139">SUM(G289,I289)</f>
        <v>0</v>
      </c>
    </row>
    <row r="290" spans="1:10">
      <c r="A290" s="131" t="s">
        <v>457</v>
      </c>
      <c r="B290" s="14" t="s">
        <v>20</v>
      </c>
      <c r="C290" s="15">
        <v>1</v>
      </c>
      <c r="D290" s="25"/>
      <c r="E290" s="25">
        <f t="shared" si="136"/>
        <v>0</v>
      </c>
      <c r="F290" s="25"/>
      <c r="G290" s="25">
        <f t="shared" si="137"/>
        <v>0</v>
      </c>
      <c r="H290" s="25"/>
      <c r="I290" s="25">
        <f t="shared" si="138"/>
        <v>0</v>
      </c>
      <c r="J290" s="25">
        <f t="shared" si="139"/>
        <v>0</v>
      </c>
    </row>
    <row r="291" spans="1:10">
      <c r="A291" s="131" t="s">
        <v>458</v>
      </c>
      <c r="B291" s="17" t="s">
        <v>24</v>
      </c>
      <c r="C291" s="15">
        <v>1</v>
      </c>
      <c r="D291" s="25"/>
      <c r="E291" s="25">
        <f t="shared" si="136"/>
        <v>0</v>
      </c>
      <c r="F291" s="25"/>
      <c r="G291" s="25">
        <f t="shared" si="137"/>
        <v>0</v>
      </c>
      <c r="H291" s="25"/>
      <c r="I291" s="25">
        <f t="shared" si="138"/>
        <v>0</v>
      </c>
      <c r="J291" s="25">
        <f>SUM(G291,I291)</f>
        <v>0</v>
      </c>
    </row>
    <row r="292" spans="1:10">
      <c r="A292" s="148" t="s">
        <v>36</v>
      </c>
      <c r="B292" s="149"/>
      <c r="C292" s="149"/>
      <c r="D292" s="149"/>
      <c r="E292" s="149"/>
      <c r="F292" s="149"/>
      <c r="G292" s="149"/>
      <c r="H292" s="150"/>
      <c r="I292" s="127"/>
      <c r="J292" s="18">
        <f>SUM(J289:J291)</f>
        <v>0</v>
      </c>
    </row>
    <row r="293" spans="1:10">
      <c r="A293" s="36"/>
      <c r="B293" s="36"/>
      <c r="C293" s="36"/>
      <c r="D293" s="36"/>
      <c r="E293" s="36"/>
      <c r="F293" s="36"/>
      <c r="G293" s="36"/>
      <c r="H293" s="36"/>
      <c r="I293" s="36"/>
      <c r="J293" s="37"/>
    </row>
    <row r="294" spans="1:10">
      <c r="A294" s="36"/>
      <c r="B294" s="36"/>
      <c r="C294" s="36"/>
      <c r="D294" s="36"/>
      <c r="E294" s="36"/>
      <c r="F294" s="36"/>
      <c r="G294" s="36"/>
      <c r="H294" s="36"/>
      <c r="I294" s="36"/>
      <c r="J294" s="37"/>
    </row>
    <row r="295" spans="1:10">
      <c r="A295" s="164" t="s">
        <v>189</v>
      </c>
      <c r="B295" s="164"/>
      <c r="C295" s="164"/>
      <c r="D295" s="164"/>
      <c r="E295" s="164"/>
      <c r="F295" s="164"/>
      <c r="G295" s="164"/>
      <c r="H295" s="164"/>
      <c r="I295" s="164"/>
      <c r="J295" s="164"/>
    </row>
    <row r="296" spans="1:10" ht="25.5">
      <c r="B296" s="41" t="s">
        <v>190</v>
      </c>
      <c r="C296" s="41"/>
      <c r="D296" s="42" t="s">
        <v>36</v>
      </c>
      <c r="E296" s="42"/>
      <c r="F296" s="42" t="s">
        <v>191</v>
      </c>
      <c r="G296" s="42"/>
      <c r="H296" s="42" t="s">
        <v>192</v>
      </c>
      <c r="I296" s="43"/>
      <c r="J296" s="29"/>
    </row>
    <row r="297" spans="1:10">
      <c r="B297" s="41" t="s">
        <v>12</v>
      </c>
      <c r="C297" s="41"/>
      <c r="D297" s="44">
        <f>SUM(J10)</f>
        <v>0</v>
      </c>
      <c r="E297" s="44"/>
      <c r="F297" s="45">
        <v>0.2</v>
      </c>
      <c r="G297" s="45"/>
      <c r="H297" s="44">
        <f>SUM(D297,D297*F297)</f>
        <v>0</v>
      </c>
      <c r="I297" s="46"/>
      <c r="J297" s="29"/>
    </row>
    <row r="298" spans="1:10" ht="25.5">
      <c r="B298" s="47" t="s">
        <v>38</v>
      </c>
      <c r="C298" s="47"/>
      <c r="D298" s="44">
        <f>SUM(J18)</f>
        <v>0</v>
      </c>
      <c r="E298" s="44"/>
      <c r="F298" s="45">
        <v>0.2</v>
      </c>
      <c r="G298" s="45"/>
      <c r="H298" s="44">
        <f>SUM(D298,D298*F298)</f>
        <v>0</v>
      </c>
      <c r="I298" s="46"/>
      <c r="J298" s="29"/>
    </row>
    <row r="299" spans="1:10" ht="25.5">
      <c r="B299" s="41" t="s">
        <v>193</v>
      </c>
      <c r="C299" s="41"/>
      <c r="D299" s="44">
        <f>SUM(J26)</f>
        <v>0</v>
      </c>
      <c r="E299" s="44"/>
      <c r="F299" s="45">
        <v>0.2</v>
      </c>
      <c r="G299" s="45"/>
      <c r="H299" s="44">
        <f>SUM(D299,D299*F299)</f>
        <v>0</v>
      </c>
      <c r="I299" s="46"/>
      <c r="J299" s="29"/>
    </row>
    <row r="300" spans="1:10" ht="63.75">
      <c r="B300" s="41" t="s">
        <v>46</v>
      </c>
      <c r="C300" s="41"/>
      <c r="D300" s="44">
        <f>SUM(J34)</f>
        <v>0</v>
      </c>
      <c r="E300" s="44"/>
      <c r="F300" s="45">
        <v>0.2</v>
      </c>
      <c r="G300" s="45"/>
      <c r="H300" s="44">
        <f>SUM(D300,D300*F300)</f>
        <v>0</v>
      </c>
      <c r="I300" s="46"/>
      <c r="J300" s="29"/>
    </row>
    <row r="301" spans="1:10" ht="15" customHeight="1">
      <c r="B301" s="41" t="s">
        <v>54</v>
      </c>
      <c r="C301" s="41"/>
      <c r="D301" s="44">
        <f>SUM(J43)</f>
        <v>0</v>
      </c>
      <c r="E301" s="44"/>
      <c r="F301" s="45">
        <v>0.2</v>
      </c>
      <c r="G301" s="45"/>
      <c r="H301" s="44">
        <f>SUM(D301,D301*F301)</f>
        <v>0</v>
      </c>
      <c r="I301" s="46"/>
      <c r="J301" s="29"/>
    </row>
    <row r="302" spans="1:10" ht="38.25">
      <c r="B302" s="41" t="s">
        <v>194</v>
      </c>
      <c r="C302" s="41"/>
      <c r="D302" s="44">
        <f>SUM(J51)</f>
        <v>0</v>
      </c>
      <c r="E302" s="44"/>
      <c r="F302" s="45">
        <v>0.2</v>
      </c>
      <c r="G302" s="45"/>
      <c r="H302" s="44">
        <f t="shared" ref="H302:H327" si="140">SUM(D302,D302*F302)</f>
        <v>0</v>
      </c>
      <c r="I302" s="46"/>
      <c r="J302" s="29"/>
    </row>
    <row r="303" spans="1:10">
      <c r="B303" s="41" t="s">
        <v>68</v>
      </c>
      <c r="C303" s="41"/>
      <c r="D303" s="44">
        <f>SUM(J59)</f>
        <v>0</v>
      </c>
      <c r="E303" s="44"/>
      <c r="F303" s="45">
        <v>0.2</v>
      </c>
      <c r="G303" s="45"/>
      <c r="H303" s="44">
        <f t="shared" si="140"/>
        <v>0</v>
      </c>
      <c r="I303" s="46"/>
      <c r="J303" s="29"/>
    </row>
    <row r="304" spans="1:10">
      <c r="B304" s="41" t="s">
        <v>75</v>
      </c>
      <c r="C304" s="41"/>
      <c r="D304" s="44">
        <f>SUM(J70)</f>
        <v>0</v>
      </c>
      <c r="E304" s="44"/>
      <c r="F304" s="45">
        <v>0.2</v>
      </c>
      <c r="G304" s="45"/>
      <c r="H304" s="44">
        <f t="shared" si="140"/>
        <v>0</v>
      </c>
      <c r="I304" s="46"/>
      <c r="J304" s="29"/>
    </row>
    <row r="305" spans="2:10">
      <c r="B305" s="41" t="s">
        <v>82</v>
      </c>
      <c r="C305" s="41"/>
      <c r="D305" s="44">
        <f>SUM(J81)</f>
        <v>0</v>
      </c>
      <c r="E305" s="44"/>
      <c r="F305" s="45">
        <v>0.2</v>
      </c>
      <c r="G305" s="45"/>
      <c r="H305" s="44">
        <f t="shared" si="140"/>
        <v>0</v>
      </c>
      <c r="I305" s="46"/>
      <c r="J305" s="29"/>
    </row>
    <row r="306" spans="2:10" ht="14.25" customHeight="1">
      <c r="B306" s="41" t="s">
        <v>89</v>
      </c>
      <c r="C306" s="41"/>
      <c r="D306" s="44">
        <f>SUM(J89)</f>
        <v>0</v>
      </c>
      <c r="E306" s="44"/>
      <c r="F306" s="45">
        <v>0.2</v>
      </c>
      <c r="G306" s="45"/>
      <c r="H306" s="44">
        <f t="shared" si="140"/>
        <v>0</v>
      </c>
      <c r="I306" s="46"/>
      <c r="J306" s="29"/>
    </row>
    <row r="307" spans="2:10" ht="25.5">
      <c r="B307" s="41" t="s">
        <v>96</v>
      </c>
      <c r="C307" s="41"/>
      <c r="D307" s="44">
        <f>SUM(J97)</f>
        <v>0</v>
      </c>
      <c r="E307" s="44"/>
      <c r="F307" s="45">
        <v>0.2</v>
      </c>
      <c r="G307" s="45"/>
      <c r="H307" s="44">
        <f t="shared" si="140"/>
        <v>0</v>
      </c>
      <c r="I307" s="46"/>
      <c r="J307" s="29"/>
    </row>
    <row r="308" spans="2:10">
      <c r="B308" s="41" t="s">
        <v>103</v>
      </c>
      <c r="C308" s="41"/>
      <c r="D308" s="44">
        <f>SUM(J108)</f>
        <v>0</v>
      </c>
      <c r="E308" s="44"/>
      <c r="F308" s="45">
        <v>0.2</v>
      </c>
      <c r="G308" s="45"/>
      <c r="H308" s="44">
        <f t="shared" si="140"/>
        <v>0</v>
      </c>
      <c r="I308" s="46"/>
      <c r="J308" s="29"/>
    </row>
    <row r="309" spans="2:10">
      <c r="B309" s="41" t="s">
        <v>110</v>
      </c>
      <c r="C309" s="41"/>
      <c r="D309" s="44">
        <f>SUM(J116)</f>
        <v>0</v>
      </c>
      <c r="E309" s="44"/>
      <c r="F309" s="45">
        <v>0.2</v>
      </c>
      <c r="G309" s="45"/>
      <c r="H309" s="44">
        <f t="shared" si="140"/>
        <v>0</v>
      </c>
      <c r="I309" s="46"/>
      <c r="J309" s="29"/>
    </row>
    <row r="310" spans="2:10">
      <c r="B310" s="41" t="s">
        <v>115</v>
      </c>
      <c r="C310" s="41"/>
      <c r="D310" s="44">
        <f>SUM(J124)</f>
        <v>0</v>
      </c>
      <c r="E310" s="44"/>
      <c r="F310" s="45">
        <v>0.2</v>
      </c>
      <c r="G310" s="45"/>
      <c r="H310" s="44">
        <f t="shared" si="140"/>
        <v>0</v>
      </c>
      <c r="I310" s="46"/>
      <c r="J310" s="29"/>
    </row>
    <row r="311" spans="2:10">
      <c r="B311" s="41" t="s">
        <v>120</v>
      </c>
      <c r="C311" s="41"/>
      <c r="D311" s="44">
        <f>SUM(J132)</f>
        <v>0</v>
      </c>
      <c r="E311" s="44"/>
      <c r="F311" s="45">
        <v>0.2</v>
      </c>
      <c r="G311" s="45"/>
      <c r="H311" s="44">
        <f t="shared" si="140"/>
        <v>0</v>
      </c>
      <c r="I311" s="46"/>
      <c r="J311" s="29"/>
    </row>
    <row r="312" spans="2:10" ht="25.5">
      <c r="B312" s="41" t="s">
        <v>125</v>
      </c>
      <c r="C312" s="41"/>
      <c r="D312" s="44">
        <f>SUM(J140)</f>
        <v>0</v>
      </c>
      <c r="E312" s="44"/>
      <c r="F312" s="45">
        <v>0.2</v>
      </c>
      <c r="G312" s="45"/>
      <c r="H312" s="44">
        <f t="shared" si="140"/>
        <v>0</v>
      </c>
      <c r="I312" s="46"/>
      <c r="J312" s="29"/>
    </row>
    <row r="313" spans="2:10">
      <c r="B313" s="41" t="s">
        <v>130</v>
      </c>
      <c r="C313" s="41"/>
      <c r="D313" s="44">
        <f>SUM(J148)</f>
        <v>0</v>
      </c>
      <c r="E313" s="44"/>
      <c r="F313" s="45">
        <v>0.2</v>
      </c>
      <c r="G313" s="45"/>
      <c r="H313" s="44">
        <f t="shared" si="140"/>
        <v>0</v>
      </c>
      <c r="I313" s="46"/>
      <c r="J313" s="29"/>
    </row>
    <row r="314" spans="2:10">
      <c r="B314" s="41" t="s">
        <v>135</v>
      </c>
      <c r="C314" s="41"/>
      <c r="D314" s="44">
        <f>SUM(J156)</f>
        <v>0</v>
      </c>
      <c r="E314" s="44"/>
      <c r="F314" s="45">
        <v>0.2</v>
      </c>
      <c r="G314" s="45"/>
      <c r="H314" s="44">
        <f t="shared" si="140"/>
        <v>0</v>
      </c>
      <c r="I314" s="46"/>
      <c r="J314" s="29"/>
    </row>
    <row r="315" spans="2:10">
      <c r="B315" s="41" t="s">
        <v>140</v>
      </c>
      <c r="C315" s="41"/>
      <c r="D315" s="44">
        <f>SUM(J164)</f>
        <v>0</v>
      </c>
      <c r="E315" s="44"/>
      <c r="F315" s="45">
        <v>0.2</v>
      </c>
      <c r="G315" s="45"/>
      <c r="H315" s="44">
        <f t="shared" si="140"/>
        <v>0</v>
      </c>
      <c r="I315" s="46"/>
      <c r="J315" s="29"/>
    </row>
    <row r="316" spans="2:10" ht="25.5">
      <c r="B316" s="41" t="s">
        <v>144</v>
      </c>
      <c r="C316" s="41"/>
      <c r="D316" s="44">
        <f>SUM(J172)</f>
        <v>0</v>
      </c>
      <c r="E316" s="44"/>
      <c r="F316" s="45">
        <v>0.2</v>
      </c>
      <c r="G316" s="45"/>
      <c r="H316" s="44">
        <f t="shared" si="140"/>
        <v>0</v>
      </c>
      <c r="I316" s="46"/>
      <c r="J316" s="29"/>
    </row>
    <row r="317" spans="2:10" ht="25.5">
      <c r="B317" s="41" t="s">
        <v>149</v>
      </c>
      <c r="C317" s="41"/>
      <c r="D317" s="44">
        <f>SUM(J180)</f>
        <v>0</v>
      </c>
      <c r="E317" s="44"/>
      <c r="F317" s="45">
        <v>0.2</v>
      </c>
      <c r="G317" s="45"/>
      <c r="H317" s="44">
        <f t="shared" si="140"/>
        <v>0</v>
      </c>
      <c r="I317" s="46"/>
      <c r="J317" s="29"/>
    </row>
    <row r="318" spans="2:10" ht="38.25">
      <c r="B318" s="41" t="s">
        <v>195</v>
      </c>
      <c r="C318" s="41"/>
      <c r="D318" s="44">
        <f>SUM(J188)</f>
        <v>0</v>
      </c>
      <c r="E318" s="44"/>
      <c r="F318" s="45">
        <v>0.2</v>
      </c>
      <c r="G318" s="45"/>
      <c r="H318" s="44">
        <f t="shared" si="140"/>
        <v>0</v>
      </c>
      <c r="I318" s="46"/>
      <c r="J318" s="29"/>
    </row>
    <row r="319" spans="2:10" ht="25.5">
      <c r="B319" s="41" t="s">
        <v>157</v>
      </c>
      <c r="C319" s="41"/>
      <c r="D319" s="44">
        <f>SUM(J196)</f>
        <v>0</v>
      </c>
      <c r="E319" s="44"/>
      <c r="F319" s="45">
        <v>0.2</v>
      </c>
      <c r="G319" s="45"/>
      <c r="H319" s="44">
        <f t="shared" si="140"/>
        <v>0</v>
      </c>
      <c r="I319" s="46"/>
      <c r="J319" s="29"/>
    </row>
    <row r="320" spans="2:10" ht="25.5">
      <c r="B320" s="41" t="s">
        <v>161</v>
      </c>
      <c r="C320" s="41"/>
      <c r="D320" s="44">
        <f>SUM(J204)</f>
        <v>0</v>
      </c>
      <c r="E320" s="44"/>
      <c r="F320" s="45">
        <v>0.2</v>
      </c>
      <c r="G320" s="45"/>
      <c r="H320" s="44">
        <f t="shared" si="140"/>
        <v>0</v>
      </c>
      <c r="I320" s="46"/>
      <c r="J320" s="29"/>
    </row>
    <row r="321" spans="1:10" ht="25.5">
      <c r="B321" s="41" t="s">
        <v>165</v>
      </c>
      <c r="C321" s="41"/>
      <c r="D321" s="44">
        <f>SUM(J212)</f>
        <v>0</v>
      </c>
      <c r="E321" s="44"/>
      <c r="F321" s="45">
        <v>0.2</v>
      </c>
      <c r="G321" s="45"/>
      <c r="H321" s="44">
        <f>SUM(D321,D321*F321)</f>
        <v>0</v>
      </c>
      <c r="I321" s="46"/>
      <c r="J321" s="29"/>
    </row>
    <row r="322" spans="1:10" ht="25.5">
      <c r="B322" s="41" t="s">
        <v>169</v>
      </c>
      <c r="C322" s="41"/>
      <c r="D322" s="44">
        <f>SUM(J220)</f>
        <v>0</v>
      </c>
      <c r="E322" s="44"/>
      <c r="F322" s="45">
        <v>0.2</v>
      </c>
      <c r="G322" s="45"/>
      <c r="H322" s="44">
        <f t="shared" si="140"/>
        <v>0</v>
      </c>
      <c r="I322" s="46"/>
      <c r="J322" s="29"/>
    </row>
    <row r="323" spans="1:10" ht="25.5">
      <c r="B323" s="41" t="s">
        <v>173</v>
      </c>
      <c r="C323" s="41"/>
      <c r="D323" s="44">
        <f>SUM(J228)</f>
        <v>0</v>
      </c>
      <c r="E323" s="44"/>
      <c r="F323" s="45">
        <v>0.2</v>
      </c>
      <c r="G323" s="45"/>
      <c r="H323" s="44">
        <f t="shared" si="140"/>
        <v>0</v>
      </c>
      <c r="I323" s="46"/>
      <c r="J323" s="29"/>
    </row>
    <row r="324" spans="1:10" ht="25.5">
      <c r="B324" s="41" t="s">
        <v>177</v>
      </c>
      <c r="C324" s="41"/>
      <c r="D324" s="44">
        <f>SUM(J236)</f>
        <v>0</v>
      </c>
      <c r="E324" s="44"/>
      <c r="F324" s="45">
        <v>0.2</v>
      </c>
      <c r="G324" s="45"/>
      <c r="H324" s="44">
        <f t="shared" si="140"/>
        <v>0</v>
      </c>
      <c r="I324" s="46"/>
      <c r="J324" s="29"/>
    </row>
    <row r="325" spans="1:10" ht="25.5">
      <c r="B325" s="41" t="s">
        <v>181</v>
      </c>
      <c r="C325" s="41"/>
      <c r="D325" s="44">
        <f>SUM(J244)</f>
        <v>0</v>
      </c>
      <c r="E325" s="44"/>
      <c r="F325" s="45">
        <v>0.2</v>
      </c>
      <c r="G325" s="45"/>
      <c r="H325" s="44">
        <f t="shared" si="140"/>
        <v>0</v>
      </c>
      <c r="I325" s="46"/>
      <c r="J325" s="29"/>
    </row>
    <row r="326" spans="1:10" ht="25.5">
      <c r="B326" s="41" t="s">
        <v>185</v>
      </c>
      <c r="C326" s="41"/>
      <c r="D326" s="44">
        <f>SUM(J252)</f>
        <v>0</v>
      </c>
      <c r="E326" s="44"/>
      <c r="F326" s="45">
        <v>0.2</v>
      </c>
      <c r="G326" s="45"/>
      <c r="H326" s="44">
        <f t="shared" si="140"/>
        <v>0</v>
      </c>
      <c r="I326" s="46"/>
      <c r="J326" s="29"/>
    </row>
    <row r="327" spans="1:10" ht="25.5">
      <c r="B327" s="41" t="s">
        <v>455</v>
      </c>
      <c r="C327" s="41"/>
      <c r="D327" s="44">
        <f>SUM(J260)</f>
        <v>0</v>
      </c>
      <c r="E327" s="44"/>
      <c r="F327" s="45">
        <v>0.2</v>
      </c>
      <c r="G327" s="45"/>
      <c r="H327" s="44">
        <f t="shared" si="140"/>
        <v>0</v>
      </c>
      <c r="I327" s="46"/>
      <c r="J327" s="29"/>
    </row>
    <row r="328" spans="1:10" ht="38.25">
      <c r="B328" s="41" t="s">
        <v>436</v>
      </c>
      <c r="C328" s="41"/>
      <c r="D328" s="44">
        <f>SUM(J268)</f>
        <v>0</v>
      </c>
      <c r="E328" s="44"/>
      <c r="F328" s="45">
        <v>0.2</v>
      </c>
      <c r="G328" s="45"/>
      <c r="H328" s="44">
        <f t="shared" ref="H328" si="141">SUM(D328,D328*F328)</f>
        <v>0</v>
      </c>
      <c r="I328" s="46"/>
      <c r="J328" s="29"/>
    </row>
    <row r="329" spans="1:10" ht="25.5">
      <c r="B329" s="41" t="s">
        <v>437</v>
      </c>
      <c r="C329" s="41"/>
      <c r="D329" s="44">
        <f>SUM(J276)</f>
        <v>0</v>
      </c>
      <c r="E329" s="44"/>
      <c r="F329" s="45">
        <v>0.2</v>
      </c>
      <c r="G329" s="45"/>
      <c r="H329" s="44">
        <f t="shared" ref="H329" si="142">SUM(D329,D329*F329)</f>
        <v>0</v>
      </c>
      <c r="I329" s="46"/>
      <c r="J329" s="29"/>
    </row>
    <row r="330" spans="1:10">
      <c r="B330" s="41" t="s">
        <v>438</v>
      </c>
      <c r="C330" s="41"/>
      <c r="D330" s="44">
        <f>SUM(J284)</f>
        <v>0</v>
      </c>
      <c r="E330" s="44"/>
      <c r="F330" s="45">
        <v>0.2</v>
      </c>
      <c r="G330" s="45"/>
      <c r="H330" s="44">
        <f t="shared" ref="H330" si="143">SUM(D330,D330*F330)</f>
        <v>0</v>
      </c>
      <c r="I330" s="46"/>
      <c r="J330" s="29"/>
    </row>
    <row r="331" spans="1:10" ht="25.5">
      <c r="B331" s="41" t="s">
        <v>439</v>
      </c>
      <c r="C331" s="41"/>
      <c r="D331" s="44">
        <f>SUM(J292)</f>
        <v>0</v>
      </c>
      <c r="E331" s="44"/>
      <c r="F331" s="45">
        <v>0.2</v>
      </c>
      <c r="G331" s="45"/>
      <c r="H331" s="44">
        <f t="shared" ref="H331" si="144">SUM(D331,D331*F331)</f>
        <v>0</v>
      </c>
      <c r="I331" s="46"/>
      <c r="J331" s="29"/>
    </row>
    <row r="332" spans="1:10">
      <c r="A332" s="48"/>
      <c r="B332" s="49"/>
      <c r="C332" s="49"/>
      <c r="D332" s="50">
        <f>SUM(D297:D331)</f>
        <v>0</v>
      </c>
      <c r="E332" s="50"/>
      <c r="F332" s="51" t="s">
        <v>196</v>
      </c>
      <c r="G332" s="51"/>
      <c r="H332" s="50">
        <f>SUM(H297:H331)</f>
        <v>0</v>
      </c>
      <c r="I332" s="46"/>
      <c r="J332" s="29"/>
    </row>
    <row r="333" spans="1:10">
      <c r="A333" s="48"/>
      <c r="B333" s="52"/>
      <c r="C333" s="52"/>
      <c r="D333" s="46"/>
      <c r="E333" s="46"/>
      <c r="F333" s="53"/>
      <c r="G333" s="53"/>
      <c r="H333" s="46"/>
      <c r="I333" s="46"/>
      <c r="J333" s="29"/>
    </row>
    <row r="334" spans="1:10">
      <c r="A334" s="48"/>
      <c r="B334" s="52"/>
      <c r="C334" s="52"/>
      <c r="D334" s="46"/>
      <c r="E334" s="46"/>
      <c r="F334" s="53"/>
      <c r="G334" s="53"/>
      <c r="H334" s="46"/>
      <c r="I334" s="46"/>
      <c r="J334" s="29"/>
    </row>
    <row r="335" spans="1:10" ht="369" customHeight="1">
      <c r="A335" s="165" t="s">
        <v>197</v>
      </c>
      <c r="B335" s="166"/>
      <c r="C335" s="166"/>
      <c r="D335" s="166"/>
      <c r="E335" s="166"/>
      <c r="F335" s="166"/>
      <c r="G335" s="166"/>
      <c r="H335" s="166"/>
      <c r="I335" s="46"/>
      <c r="J335" s="29"/>
    </row>
    <row r="336" spans="1:10">
      <c r="A336" s="48"/>
      <c r="B336" s="52"/>
      <c r="C336" s="52"/>
      <c r="D336" s="46"/>
      <c r="E336" s="46"/>
      <c r="F336" s="53"/>
      <c r="G336" s="53"/>
      <c r="H336" s="46"/>
      <c r="I336" s="46"/>
      <c r="J336" s="29"/>
    </row>
    <row r="337" spans="1:10">
      <c r="A337" s="27"/>
      <c r="B337" s="28"/>
      <c r="C337" s="28"/>
      <c r="D337" s="163" t="s">
        <v>198</v>
      </c>
      <c r="E337" s="163"/>
      <c r="F337" s="163"/>
      <c r="G337" s="163"/>
      <c r="H337" s="163"/>
      <c r="I337" s="133"/>
      <c r="J337" s="29"/>
    </row>
    <row r="338" spans="1:10">
      <c r="A338" s="27"/>
      <c r="B338" s="28"/>
      <c r="C338" s="28"/>
      <c r="D338" s="29"/>
      <c r="E338" s="29"/>
      <c r="F338" s="29"/>
      <c r="G338" s="29"/>
      <c r="H338" s="29"/>
      <c r="I338" s="29"/>
      <c r="J338" s="29"/>
    </row>
    <row r="339" spans="1:10">
      <c r="A339" s="27"/>
      <c r="B339" s="28"/>
      <c r="C339" s="28"/>
      <c r="D339" s="29"/>
      <c r="E339" s="29"/>
      <c r="F339" s="29" t="s">
        <v>199</v>
      </c>
      <c r="G339" s="29"/>
      <c r="H339" s="29"/>
      <c r="I339" s="29"/>
      <c r="J339" s="29"/>
    </row>
  </sheetData>
  <sheetProtection password="CC6C" sheet="1" objects="1" scenarios="1" selectLockedCells="1"/>
  <mergeCells count="74">
    <mergeCell ref="D337:H337"/>
    <mergeCell ref="A228:H228"/>
    <mergeCell ref="B232:J232"/>
    <mergeCell ref="A236:H236"/>
    <mergeCell ref="B240:J240"/>
    <mergeCell ref="A244:H244"/>
    <mergeCell ref="B248:J248"/>
    <mergeCell ref="A252:H252"/>
    <mergeCell ref="A295:J295"/>
    <mergeCell ref="A335:H335"/>
    <mergeCell ref="B264:J264"/>
    <mergeCell ref="A268:H268"/>
    <mergeCell ref="B272:J272"/>
    <mergeCell ref="A276:H276"/>
    <mergeCell ref="B280:J280"/>
    <mergeCell ref="A284:H284"/>
    <mergeCell ref="B224:J224"/>
    <mergeCell ref="A180:H180"/>
    <mergeCell ref="B184:J184"/>
    <mergeCell ref="A188:H188"/>
    <mergeCell ref="B192:J192"/>
    <mergeCell ref="A196:H196"/>
    <mergeCell ref="B200:J200"/>
    <mergeCell ref="A204:H204"/>
    <mergeCell ref="B208:J208"/>
    <mergeCell ref="A212:H212"/>
    <mergeCell ref="B216:J216"/>
    <mergeCell ref="A220:H220"/>
    <mergeCell ref="B120:J120"/>
    <mergeCell ref="A124:H124"/>
    <mergeCell ref="B176:J176"/>
    <mergeCell ref="A132:H132"/>
    <mergeCell ref="B136:J136"/>
    <mergeCell ref="A140:H140"/>
    <mergeCell ref="B144:J144"/>
    <mergeCell ref="A148:H148"/>
    <mergeCell ref="B152:J152"/>
    <mergeCell ref="A156:H156"/>
    <mergeCell ref="B160:J160"/>
    <mergeCell ref="A164:H164"/>
    <mergeCell ref="B168:J168"/>
    <mergeCell ref="A172:H172"/>
    <mergeCell ref="A70:H70"/>
    <mergeCell ref="B128:J128"/>
    <mergeCell ref="A1:J3"/>
    <mergeCell ref="B6:J6"/>
    <mergeCell ref="A10:H10"/>
    <mergeCell ref="B14:J14"/>
    <mergeCell ref="A18:H18"/>
    <mergeCell ref="A81:H81"/>
    <mergeCell ref="B85:J85"/>
    <mergeCell ref="A89:H89"/>
    <mergeCell ref="B93:J93"/>
    <mergeCell ref="A97:H97"/>
    <mergeCell ref="B101:J101"/>
    <mergeCell ref="A108:H108"/>
    <mergeCell ref="B112:J112"/>
    <mergeCell ref="A116:H116"/>
    <mergeCell ref="B256:J256"/>
    <mergeCell ref="A260:H260"/>
    <mergeCell ref="B288:J288"/>
    <mergeCell ref="A292:H292"/>
    <mergeCell ref="B22:J22"/>
    <mergeCell ref="B74:J74"/>
    <mergeCell ref="A26:H26"/>
    <mergeCell ref="B30:J30"/>
    <mergeCell ref="A34:H34"/>
    <mergeCell ref="B39:J39"/>
    <mergeCell ref="A43:H43"/>
    <mergeCell ref="B47:J47"/>
    <mergeCell ref="A51:H51"/>
    <mergeCell ref="B55:J55"/>
    <mergeCell ref="A59:H59"/>
    <mergeCell ref="B63:J63"/>
  </mergeCells>
  <pageMargins left="0.70866141732283472" right="0.70866141732283472" top="0.74803149606299213" bottom="0.74803149606299213" header="0.31496062992125984" footer="0.31496062992125984"/>
  <pageSetup paperSize="9" scale="94" orientation="landscape" r:id="rId1"/>
</worksheet>
</file>

<file path=xl/worksheets/sheet3.xml><?xml version="1.0" encoding="utf-8"?>
<worksheet xmlns="http://schemas.openxmlformats.org/spreadsheetml/2006/main" xmlns:r="http://schemas.openxmlformats.org/officeDocument/2006/relationships">
  <dimension ref="A1:R102"/>
  <sheetViews>
    <sheetView topLeftCell="A70" workbookViewId="0">
      <selection activeCell="H73" sqref="H73"/>
    </sheetView>
  </sheetViews>
  <sheetFormatPr defaultRowHeight="14.25"/>
  <cols>
    <col min="1" max="1" width="7.42578125" style="40" customWidth="1"/>
    <col min="2" max="2" width="28.7109375" style="2" customWidth="1"/>
    <col min="3" max="3" width="8.5703125" style="2" customWidth="1"/>
    <col min="4" max="5" width="14.28515625" style="54" customWidth="1"/>
    <col min="6" max="7" width="11.28515625" style="54" customWidth="1"/>
    <col min="8" max="8" width="12.85546875" style="54" customWidth="1"/>
    <col min="9" max="9" width="11" style="54" customWidth="1"/>
    <col min="10" max="10" width="18.28515625" style="54" customWidth="1"/>
    <col min="11" max="256" width="9.140625" style="2"/>
    <col min="257" max="257" width="7.42578125" style="2" customWidth="1"/>
    <col min="258" max="258" width="28.7109375" style="2" customWidth="1"/>
    <col min="259" max="259" width="8.5703125" style="2" customWidth="1"/>
    <col min="260" max="261" width="14.28515625" style="2" customWidth="1"/>
    <col min="262" max="263" width="11.28515625" style="2" customWidth="1"/>
    <col min="264" max="264" width="12.85546875" style="2" customWidth="1"/>
    <col min="265" max="265" width="11" style="2" customWidth="1"/>
    <col min="266" max="266" width="18.28515625" style="2" customWidth="1"/>
    <col min="267" max="512" width="9.140625" style="2"/>
    <col min="513" max="513" width="7.42578125" style="2" customWidth="1"/>
    <col min="514" max="514" width="28.7109375" style="2" customWidth="1"/>
    <col min="515" max="515" width="8.5703125" style="2" customWidth="1"/>
    <col min="516" max="517" width="14.28515625" style="2" customWidth="1"/>
    <col min="518" max="519" width="11.28515625" style="2" customWidth="1"/>
    <col min="520" max="520" width="12.85546875" style="2" customWidth="1"/>
    <col min="521" max="521" width="11" style="2" customWidth="1"/>
    <col min="522" max="522" width="18.28515625" style="2" customWidth="1"/>
    <col min="523" max="768" width="9.140625" style="2"/>
    <col min="769" max="769" width="7.42578125" style="2" customWidth="1"/>
    <col min="770" max="770" width="28.7109375" style="2" customWidth="1"/>
    <col min="771" max="771" width="8.5703125" style="2" customWidth="1"/>
    <col min="772" max="773" width="14.28515625" style="2" customWidth="1"/>
    <col min="774" max="775" width="11.28515625" style="2" customWidth="1"/>
    <col min="776" max="776" width="12.85546875" style="2" customWidth="1"/>
    <col min="777" max="777" width="11" style="2" customWidth="1"/>
    <col min="778" max="778" width="18.28515625" style="2" customWidth="1"/>
    <col min="779" max="1024" width="9.140625" style="2"/>
    <col min="1025" max="1025" width="7.42578125" style="2" customWidth="1"/>
    <col min="1026" max="1026" width="28.7109375" style="2" customWidth="1"/>
    <col min="1027" max="1027" width="8.5703125" style="2" customWidth="1"/>
    <col min="1028" max="1029" width="14.28515625" style="2" customWidth="1"/>
    <col min="1030" max="1031" width="11.28515625" style="2" customWidth="1"/>
    <col min="1032" max="1032" width="12.85546875" style="2" customWidth="1"/>
    <col min="1033" max="1033" width="11" style="2" customWidth="1"/>
    <col min="1034" max="1034" width="18.28515625" style="2" customWidth="1"/>
    <col min="1035" max="1280" width="9.140625" style="2"/>
    <col min="1281" max="1281" width="7.42578125" style="2" customWidth="1"/>
    <col min="1282" max="1282" width="28.7109375" style="2" customWidth="1"/>
    <col min="1283" max="1283" width="8.5703125" style="2" customWidth="1"/>
    <col min="1284" max="1285" width="14.28515625" style="2" customWidth="1"/>
    <col min="1286" max="1287" width="11.28515625" style="2" customWidth="1"/>
    <col min="1288" max="1288" width="12.85546875" style="2" customWidth="1"/>
    <col min="1289" max="1289" width="11" style="2" customWidth="1"/>
    <col min="1290" max="1290" width="18.28515625" style="2" customWidth="1"/>
    <col min="1291" max="1536" width="9.140625" style="2"/>
    <col min="1537" max="1537" width="7.42578125" style="2" customWidth="1"/>
    <col min="1538" max="1538" width="28.7109375" style="2" customWidth="1"/>
    <col min="1539" max="1539" width="8.5703125" style="2" customWidth="1"/>
    <col min="1540" max="1541" width="14.28515625" style="2" customWidth="1"/>
    <col min="1542" max="1543" width="11.28515625" style="2" customWidth="1"/>
    <col min="1544" max="1544" width="12.85546875" style="2" customWidth="1"/>
    <col min="1545" max="1545" width="11" style="2" customWidth="1"/>
    <col min="1546" max="1546" width="18.28515625" style="2" customWidth="1"/>
    <col min="1547" max="1792" width="9.140625" style="2"/>
    <col min="1793" max="1793" width="7.42578125" style="2" customWidth="1"/>
    <col min="1794" max="1794" width="28.7109375" style="2" customWidth="1"/>
    <col min="1795" max="1795" width="8.5703125" style="2" customWidth="1"/>
    <col min="1796" max="1797" width="14.28515625" style="2" customWidth="1"/>
    <col min="1798" max="1799" width="11.28515625" style="2" customWidth="1"/>
    <col min="1800" max="1800" width="12.85546875" style="2" customWidth="1"/>
    <col min="1801" max="1801" width="11" style="2" customWidth="1"/>
    <col min="1802" max="1802" width="18.28515625" style="2" customWidth="1"/>
    <col min="1803" max="2048" width="9.140625" style="2"/>
    <col min="2049" max="2049" width="7.42578125" style="2" customWidth="1"/>
    <col min="2050" max="2050" width="28.7109375" style="2" customWidth="1"/>
    <col min="2051" max="2051" width="8.5703125" style="2" customWidth="1"/>
    <col min="2052" max="2053" width="14.28515625" style="2" customWidth="1"/>
    <col min="2054" max="2055" width="11.28515625" style="2" customWidth="1"/>
    <col min="2056" max="2056" width="12.85546875" style="2" customWidth="1"/>
    <col min="2057" max="2057" width="11" style="2" customWidth="1"/>
    <col min="2058" max="2058" width="18.28515625" style="2" customWidth="1"/>
    <col min="2059" max="2304" width="9.140625" style="2"/>
    <col min="2305" max="2305" width="7.42578125" style="2" customWidth="1"/>
    <col min="2306" max="2306" width="28.7109375" style="2" customWidth="1"/>
    <col min="2307" max="2307" width="8.5703125" style="2" customWidth="1"/>
    <col min="2308" max="2309" width="14.28515625" style="2" customWidth="1"/>
    <col min="2310" max="2311" width="11.28515625" style="2" customWidth="1"/>
    <col min="2312" max="2312" width="12.85546875" style="2" customWidth="1"/>
    <col min="2313" max="2313" width="11" style="2" customWidth="1"/>
    <col min="2314" max="2314" width="18.28515625" style="2" customWidth="1"/>
    <col min="2315" max="2560" width="9.140625" style="2"/>
    <col min="2561" max="2561" width="7.42578125" style="2" customWidth="1"/>
    <col min="2562" max="2562" width="28.7109375" style="2" customWidth="1"/>
    <col min="2563" max="2563" width="8.5703125" style="2" customWidth="1"/>
    <col min="2564" max="2565" width="14.28515625" style="2" customWidth="1"/>
    <col min="2566" max="2567" width="11.28515625" style="2" customWidth="1"/>
    <col min="2568" max="2568" width="12.85546875" style="2" customWidth="1"/>
    <col min="2569" max="2569" width="11" style="2" customWidth="1"/>
    <col min="2570" max="2570" width="18.28515625" style="2" customWidth="1"/>
    <col min="2571" max="2816" width="9.140625" style="2"/>
    <col min="2817" max="2817" width="7.42578125" style="2" customWidth="1"/>
    <col min="2818" max="2818" width="28.7109375" style="2" customWidth="1"/>
    <col min="2819" max="2819" width="8.5703125" style="2" customWidth="1"/>
    <col min="2820" max="2821" width="14.28515625" style="2" customWidth="1"/>
    <col min="2822" max="2823" width="11.28515625" style="2" customWidth="1"/>
    <col min="2824" max="2824" width="12.85546875" style="2" customWidth="1"/>
    <col min="2825" max="2825" width="11" style="2" customWidth="1"/>
    <col min="2826" max="2826" width="18.28515625" style="2" customWidth="1"/>
    <col min="2827" max="3072" width="9.140625" style="2"/>
    <col min="3073" max="3073" width="7.42578125" style="2" customWidth="1"/>
    <col min="3074" max="3074" width="28.7109375" style="2" customWidth="1"/>
    <col min="3075" max="3075" width="8.5703125" style="2" customWidth="1"/>
    <col min="3076" max="3077" width="14.28515625" style="2" customWidth="1"/>
    <col min="3078" max="3079" width="11.28515625" style="2" customWidth="1"/>
    <col min="3080" max="3080" width="12.85546875" style="2" customWidth="1"/>
    <col min="3081" max="3081" width="11" style="2" customWidth="1"/>
    <col min="3082" max="3082" width="18.28515625" style="2" customWidth="1"/>
    <col min="3083" max="3328" width="9.140625" style="2"/>
    <col min="3329" max="3329" width="7.42578125" style="2" customWidth="1"/>
    <col min="3330" max="3330" width="28.7109375" style="2" customWidth="1"/>
    <col min="3331" max="3331" width="8.5703125" style="2" customWidth="1"/>
    <col min="3332" max="3333" width="14.28515625" style="2" customWidth="1"/>
    <col min="3334" max="3335" width="11.28515625" style="2" customWidth="1"/>
    <col min="3336" max="3336" width="12.85546875" style="2" customWidth="1"/>
    <col min="3337" max="3337" width="11" style="2" customWidth="1"/>
    <col min="3338" max="3338" width="18.28515625" style="2" customWidth="1"/>
    <col min="3339" max="3584" width="9.140625" style="2"/>
    <col min="3585" max="3585" width="7.42578125" style="2" customWidth="1"/>
    <col min="3586" max="3586" width="28.7109375" style="2" customWidth="1"/>
    <col min="3587" max="3587" width="8.5703125" style="2" customWidth="1"/>
    <col min="3588" max="3589" width="14.28515625" style="2" customWidth="1"/>
    <col min="3590" max="3591" width="11.28515625" style="2" customWidth="1"/>
    <col min="3592" max="3592" width="12.85546875" style="2" customWidth="1"/>
    <col min="3593" max="3593" width="11" style="2" customWidth="1"/>
    <col min="3594" max="3594" width="18.28515625" style="2" customWidth="1"/>
    <col min="3595" max="3840" width="9.140625" style="2"/>
    <col min="3841" max="3841" width="7.42578125" style="2" customWidth="1"/>
    <col min="3842" max="3842" width="28.7109375" style="2" customWidth="1"/>
    <col min="3843" max="3843" width="8.5703125" style="2" customWidth="1"/>
    <col min="3844" max="3845" width="14.28515625" style="2" customWidth="1"/>
    <col min="3846" max="3847" width="11.28515625" style="2" customWidth="1"/>
    <col min="3848" max="3848" width="12.85546875" style="2" customWidth="1"/>
    <col min="3849" max="3849" width="11" style="2" customWidth="1"/>
    <col min="3850" max="3850" width="18.28515625" style="2" customWidth="1"/>
    <col min="3851" max="4096" width="9.140625" style="2"/>
    <col min="4097" max="4097" width="7.42578125" style="2" customWidth="1"/>
    <col min="4098" max="4098" width="28.7109375" style="2" customWidth="1"/>
    <col min="4099" max="4099" width="8.5703125" style="2" customWidth="1"/>
    <col min="4100" max="4101" width="14.28515625" style="2" customWidth="1"/>
    <col min="4102" max="4103" width="11.28515625" style="2" customWidth="1"/>
    <col min="4104" max="4104" width="12.85546875" style="2" customWidth="1"/>
    <col min="4105" max="4105" width="11" style="2" customWidth="1"/>
    <col min="4106" max="4106" width="18.28515625" style="2" customWidth="1"/>
    <col min="4107" max="4352" width="9.140625" style="2"/>
    <col min="4353" max="4353" width="7.42578125" style="2" customWidth="1"/>
    <col min="4354" max="4354" width="28.7109375" style="2" customWidth="1"/>
    <col min="4355" max="4355" width="8.5703125" style="2" customWidth="1"/>
    <col min="4356" max="4357" width="14.28515625" style="2" customWidth="1"/>
    <col min="4358" max="4359" width="11.28515625" style="2" customWidth="1"/>
    <col min="4360" max="4360" width="12.85546875" style="2" customWidth="1"/>
    <col min="4361" max="4361" width="11" style="2" customWidth="1"/>
    <col min="4362" max="4362" width="18.28515625" style="2" customWidth="1"/>
    <col min="4363" max="4608" width="9.140625" style="2"/>
    <col min="4609" max="4609" width="7.42578125" style="2" customWidth="1"/>
    <col min="4610" max="4610" width="28.7109375" style="2" customWidth="1"/>
    <col min="4611" max="4611" width="8.5703125" style="2" customWidth="1"/>
    <col min="4612" max="4613" width="14.28515625" style="2" customWidth="1"/>
    <col min="4614" max="4615" width="11.28515625" style="2" customWidth="1"/>
    <col min="4616" max="4616" width="12.85546875" style="2" customWidth="1"/>
    <col min="4617" max="4617" width="11" style="2" customWidth="1"/>
    <col min="4618" max="4618" width="18.28515625" style="2" customWidth="1"/>
    <col min="4619" max="4864" width="9.140625" style="2"/>
    <col min="4865" max="4865" width="7.42578125" style="2" customWidth="1"/>
    <col min="4866" max="4866" width="28.7109375" style="2" customWidth="1"/>
    <col min="4867" max="4867" width="8.5703125" style="2" customWidth="1"/>
    <col min="4868" max="4869" width="14.28515625" style="2" customWidth="1"/>
    <col min="4870" max="4871" width="11.28515625" style="2" customWidth="1"/>
    <col min="4872" max="4872" width="12.85546875" style="2" customWidth="1"/>
    <col min="4873" max="4873" width="11" style="2" customWidth="1"/>
    <col min="4874" max="4874" width="18.28515625" style="2" customWidth="1"/>
    <col min="4875" max="5120" width="9.140625" style="2"/>
    <col min="5121" max="5121" width="7.42578125" style="2" customWidth="1"/>
    <col min="5122" max="5122" width="28.7109375" style="2" customWidth="1"/>
    <col min="5123" max="5123" width="8.5703125" style="2" customWidth="1"/>
    <col min="5124" max="5125" width="14.28515625" style="2" customWidth="1"/>
    <col min="5126" max="5127" width="11.28515625" style="2" customWidth="1"/>
    <col min="5128" max="5128" width="12.85546875" style="2" customWidth="1"/>
    <col min="5129" max="5129" width="11" style="2" customWidth="1"/>
    <col min="5130" max="5130" width="18.28515625" style="2" customWidth="1"/>
    <col min="5131" max="5376" width="9.140625" style="2"/>
    <col min="5377" max="5377" width="7.42578125" style="2" customWidth="1"/>
    <col min="5378" max="5378" width="28.7109375" style="2" customWidth="1"/>
    <col min="5379" max="5379" width="8.5703125" style="2" customWidth="1"/>
    <col min="5380" max="5381" width="14.28515625" style="2" customWidth="1"/>
    <col min="5382" max="5383" width="11.28515625" style="2" customWidth="1"/>
    <col min="5384" max="5384" width="12.85546875" style="2" customWidth="1"/>
    <col min="5385" max="5385" width="11" style="2" customWidth="1"/>
    <col min="5386" max="5386" width="18.28515625" style="2" customWidth="1"/>
    <col min="5387" max="5632" width="9.140625" style="2"/>
    <col min="5633" max="5633" width="7.42578125" style="2" customWidth="1"/>
    <col min="5634" max="5634" width="28.7109375" style="2" customWidth="1"/>
    <col min="5635" max="5635" width="8.5703125" style="2" customWidth="1"/>
    <col min="5636" max="5637" width="14.28515625" style="2" customWidth="1"/>
    <col min="5638" max="5639" width="11.28515625" style="2" customWidth="1"/>
    <col min="5640" max="5640" width="12.85546875" style="2" customWidth="1"/>
    <col min="5641" max="5641" width="11" style="2" customWidth="1"/>
    <col min="5642" max="5642" width="18.28515625" style="2" customWidth="1"/>
    <col min="5643" max="5888" width="9.140625" style="2"/>
    <col min="5889" max="5889" width="7.42578125" style="2" customWidth="1"/>
    <col min="5890" max="5890" width="28.7109375" style="2" customWidth="1"/>
    <col min="5891" max="5891" width="8.5703125" style="2" customWidth="1"/>
    <col min="5892" max="5893" width="14.28515625" style="2" customWidth="1"/>
    <col min="5894" max="5895" width="11.28515625" style="2" customWidth="1"/>
    <col min="5896" max="5896" width="12.85546875" style="2" customWidth="1"/>
    <col min="5897" max="5897" width="11" style="2" customWidth="1"/>
    <col min="5898" max="5898" width="18.28515625" style="2" customWidth="1"/>
    <col min="5899" max="6144" width="9.140625" style="2"/>
    <col min="6145" max="6145" width="7.42578125" style="2" customWidth="1"/>
    <col min="6146" max="6146" width="28.7109375" style="2" customWidth="1"/>
    <col min="6147" max="6147" width="8.5703125" style="2" customWidth="1"/>
    <col min="6148" max="6149" width="14.28515625" style="2" customWidth="1"/>
    <col min="6150" max="6151" width="11.28515625" style="2" customWidth="1"/>
    <col min="6152" max="6152" width="12.85546875" style="2" customWidth="1"/>
    <col min="6153" max="6153" width="11" style="2" customWidth="1"/>
    <col min="6154" max="6154" width="18.28515625" style="2" customWidth="1"/>
    <col min="6155" max="6400" width="9.140625" style="2"/>
    <col min="6401" max="6401" width="7.42578125" style="2" customWidth="1"/>
    <col min="6402" max="6402" width="28.7109375" style="2" customWidth="1"/>
    <col min="6403" max="6403" width="8.5703125" style="2" customWidth="1"/>
    <col min="6404" max="6405" width="14.28515625" style="2" customWidth="1"/>
    <col min="6406" max="6407" width="11.28515625" style="2" customWidth="1"/>
    <col min="6408" max="6408" width="12.85546875" style="2" customWidth="1"/>
    <col min="6409" max="6409" width="11" style="2" customWidth="1"/>
    <col min="6410" max="6410" width="18.28515625" style="2" customWidth="1"/>
    <col min="6411" max="6656" width="9.140625" style="2"/>
    <col min="6657" max="6657" width="7.42578125" style="2" customWidth="1"/>
    <col min="6658" max="6658" width="28.7109375" style="2" customWidth="1"/>
    <col min="6659" max="6659" width="8.5703125" style="2" customWidth="1"/>
    <col min="6660" max="6661" width="14.28515625" style="2" customWidth="1"/>
    <col min="6662" max="6663" width="11.28515625" style="2" customWidth="1"/>
    <col min="6664" max="6664" width="12.85546875" style="2" customWidth="1"/>
    <col min="6665" max="6665" width="11" style="2" customWidth="1"/>
    <col min="6666" max="6666" width="18.28515625" style="2" customWidth="1"/>
    <col min="6667" max="6912" width="9.140625" style="2"/>
    <col min="6913" max="6913" width="7.42578125" style="2" customWidth="1"/>
    <col min="6914" max="6914" width="28.7109375" style="2" customWidth="1"/>
    <col min="6915" max="6915" width="8.5703125" style="2" customWidth="1"/>
    <col min="6916" max="6917" width="14.28515625" style="2" customWidth="1"/>
    <col min="6918" max="6919" width="11.28515625" style="2" customWidth="1"/>
    <col min="6920" max="6920" width="12.85546875" style="2" customWidth="1"/>
    <col min="6921" max="6921" width="11" style="2" customWidth="1"/>
    <col min="6922" max="6922" width="18.28515625" style="2" customWidth="1"/>
    <col min="6923" max="7168" width="9.140625" style="2"/>
    <col min="7169" max="7169" width="7.42578125" style="2" customWidth="1"/>
    <col min="7170" max="7170" width="28.7109375" style="2" customWidth="1"/>
    <col min="7171" max="7171" width="8.5703125" style="2" customWidth="1"/>
    <col min="7172" max="7173" width="14.28515625" style="2" customWidth="1"/>
    <col min="7174" max="7175" width="11.28515625" style="2" customWidth="1"/>
    <col min="7176" max="7176" width="12.85546875" style="2" customWidth="1"/>
    <col min="7177" max="7177" width="11" style="2" customWidth="1"/>
    <col min="7178" max="7178" width="18.28515625" style="2" customWidth="1"/>
    <col min="7179" max="7424" width="9.140625" style="2"/>
    <col min="7425" max="7425" width="7.42578125" style="2" customWidth="1"/>
    <col min="7426" max="7426" width="28.7109375" style="2" customWidth="1"/>
    <col min="7427" max="7427" width="8.5703125" style="2" customWidth="1"/>
    <col min="7428" max="7429" width="14.28515625" style="2" customWidth="1"/>
    <col min="7430" max="7431" width="11.28515625" style="2" customWidth="1"/>
    <col min="7432" max="7432" width="12.85546875" style="2" customWidth="1"/>
    <col min="7433" max="7433" width="11" style="2" customWidth="1"/>
    <col min="7434" max="7434" width="18.28515625" style="2" customWidth="1"/>
    <col min="7435" max="7680" width="9.140625" style="2"/>
    <col min="7681" max="7681" width="7.42578125" style="2" customWidth="1"/>
    <col min="7682" max="7682" width="28.7109375" style="2" customWidth="1"/>
    <col min="7683" max="7683" width="8.5703125" style="2" customWidth="1"/>
    <col min="7684" max="7685" width="14.28515625" style="2" customWidth="1"/>
    <col min="7686" max="7687" width="11.28515625" style="2" customWidth="1"/>
    <col min="7688" max="7688" width="12.85546875" style="2" customWidth="1"/>
    <col min="7689" max="7689" width="11" style="2" customWidth="1"/>
    <col min="7690" max="7690" width="18.28515625" style="2" customWidth="1"/>
    <col min="7691" max="7936" width="9.140625" style="2"/>
    <col min="7937" max="7937" width="7.42578125" style="2" customWidth="1"/>
    <col min="7938" max="7938" width="28.7109375" style="2" customWidth="1"/>
    <col min="7939" max="7939" width="8.5703125" style="2" customWidth="1"/>
    <col min="7940" max="7941" width="14.28515625" style="2" customWidth="1"/>
    <col min="7942" max="7943" width="11.28515625" style="2" customWidth="1"/>
    <col min="7944" max="7944" width="12.85546875" style="2" customWidth="1"/>
    <col min="7945" max="7945" width="11" style="2" customWidth="1"/>
    <col min="7946" max="7946" width="18.28515625" style="2" customWidth="1"/>
    <col min="7947" max="8192" width="9.140625" style="2"/>
    <col min="8193" max="8193" width="7.42578125" style="2" customWidth="1"/>
    <col min="8194" max="8194" width="28.7109375" style="2" customWidth="1"/>
    <col min="8195" max="8195" width="8.5703125" style="2" customWidth="1"/>
    <col min="8196" max="8197" width="14.28515625" style="2" customWidth="1"/>
    <col min="8198" max="8199" width="11.28515625" style="2" customWidth="1"/>
    <col min="8200" max="8200" width="12.85546875" style="2" customWidth="1"/>
    <col min="8201" max="8201" width="11" style="2" customWidth="1"/>
    <col min="8202" max="8202" width="18.28515625" style="2" customWidth="1"/>
    <col min="8203" max="8448" width="9.140625" style="2"/>
    <col min="8449" max="8449" width="7.42578125" style="2" customWidth="1"/>
    <col min="8450" max="8450" width="28.7109375" style="2" customWidth="1"/>
    <col min="8451" max="8451" width="8.5703125" style="2" customWidth="1"/>
    <col min="8452" max="8453" width="14.28515625" style="2" customWidth="1"/>
    <col min="8454" max="8455" width="11.28515625" style="2" customWidth="1"/>
    <col min="8456" max="8456" width="12.85546875" style="2" customWidth="1"/>
    <col min="8457" max="8457" width="11" style="2" customWidth="1"/>
    <col min="8458" max="8458" width="18.28515625" style="2" customWidth="1"/>
    <col min="8459" max="8704" width="9.140625" style="2"/>
    <col min="8705" max="8705" width="7.42578125" style="2" customWidth="1"/>
    <col min="8706" max="8706" width="28.7109375" style="2" customWidth="1"/>
    <col min="8707" max="8707" width="8.5703125" style="2" customWidth="1"/>
    <col min="8708" max="8709" width="14.28515625" style="2" customWidth="1"/>
    <col min="8710" max="8711" width="11.28515625" style="2" customWidth="1"/>
    <col min="8712" max="8712" width="12.85546875" style="2" customWidth="1"/>
    <col min="8713" max="8713" width="11" style="2" customWidth="1"/>
    <col min="8714" max="8714" width="18.28515625" style="2" customWidth="1"/>
    <col min="8715" max="8960" width="9.140625" style="2"/>
    <col min="8961" max="8961" width="7.42578125" style="2" customWidth="1"/>
    <col min="8962" max="8962" width="28.7109375" style="2" customWidth="1"/>
    <col min="8963" max="8963" width="8.5703125" style="2" customWidth="1"/>
    <col min="8964" max="8965" width="14.28515625" style="2" customWidth="1"/>
    <col min="8966" max="8967" width="11.28515625" style="2" customWidth="1"/>
    <col min="8968" max="8968" width="12.85546875" style="2" customWidth="1"/>
    <col min="8969" max="8969" width="11" style="2" customWidth="1"/>
    <col min="8970" max="8970" width="18.28515625" style="2" customWidth="1"/>
    <col min="8971" max="9216" width="9.140625" style="2"/>
    <col min="9217" max="9217" width="7.42578125" style="2" customWidth="1"/>
    <col min="9218" max="9218" width="28.7109375" style="2" customWidth="1"/>
    <col min="9219" max="9219" width="8.5703125" style="2" customWidth="1"/>
    <col min="9220" max="9221" width="14.28515625" style="2" customWidth="1"/>
    <col min="9222" max="9223" width="11.28515625" style="2" customWidth="1"/>
    <col min="9224" max="9224" width="12.85546875" style="2" customWidth="1"/>
    <col min="9225" max="9225" width="11" style="2" customWidth="1"/>
    <col min="9226" max="9226" width="18.28515625" style="2" customWidth="1"/>
    <col min="9227" max="9472" width="9.140625" style="2"/>
    <col min="9473" max="9473" width="7.42578125" style="2" customWidth="1"/>
    <col min="9474" max="9474" width="28.7109375" style="2" customWidth="1"/>
    <col min="9475" max="9475" width="8.5703125" style="2" customWidth="1"/>
    <col min="9476" max="9477" width="14.28515625" style="2" customWidth="1"/>
    <col min="9478" max="9479" width="11.28515625" style="2" customWidth="1"/>
    <col min="9480" max="9480" width="12.85546875" style="2" customWidth="1"/>
    <col min="9481" max="9481" width="11" style="2" customWidth="1"/>
    <col min="9482" max="9482" width="18.28515625" style="2" customWidth="1"/>
    <col min="9483" max="9728" width="9.140625" style="2"/>
    <col min="9729" max="9729" width="7.42578125" style="2" customWidth="1"/>
    <col min="9730" max="9730" width="28.7109375" style="2" customWidth="1"/>
    <col min="9731" max="9731" width="8.5703125" style="2" customWidth="1"/>
    <col min="9732" max="9733" width="14.28515625" style="2" customWidth="1"/>
    <col min="9734" max="9735" width="11.28515625" style="2" customWidth="1"/>
    <col min="9736" max="9736" width="12.85546875" style="2" customWidth="1"/>
    <col min="9737" max="9737" width="11" style="2" customWidth="1"/>
    <col min="9738" max="9738" width="18.28515625" style="2" customWidth="1"/>
    <col min="9739" max="9984" width="9.140625" style="2"/>
    <col min="9985" max="9985" width="7.42578125" style="2" customWidth="1"/>
    <col min="9986" max="9986" width="28.7109375" style="2" customWidth="1"/>
    <col min="9987" max="9987" width="8.5703125" style="2" customWidth="1"/>
    <col min="9988" max="9989" width="14.28515625" style="2" customWidth="1"/>
    <col min="9990" max="9991" width="11.28515625" style="2" customWidth="1"/>
    <col min="9992" max="9992" width="12.85546875" style="2" customWidth="1"/>
    <col min="9993" max="9993" width="11" style="2" customWidth="1"/>
    <col min="9994" max="9994" width="18.28515625" style="2" customWidth="1"/>
    <col min="9995" max="10240" width="9.140625" style="2"/>
    <col min="10241" max="10241" width="7.42578125" style="2" customWidth="1"/>
    <col min="10242" max="10242" width="28.7109375" style="2" customWidth="1"/>
    <col min="10243" max="10243" width="8.5703125" style="2" customWidth="1"/>
    <col min="10244" max="10245" width="14.28515625" style="2" customWidth="1"/>
    <col min="10246" max="10247" width="11.28515625" style="2" customWidth="1"/>
    <col min="10248" max="10248" width="12.85546875" style="2" customWidth="1"/>
    <col min="10249" max="10249" width="11" style="2" customWidth="1"/>
    <col min="10250" max="10250" width="18.28515625" style="2" customWidth="1"/>
    <col min="10251" max="10496" width="9.140625" style="2"/>
    <col min="10497" max="10497" width="7.42578125" style="2" customWidth="1"/>
    <col min="10498" max="10498" width="28.7109375" style="2" customWidth="1"/>
    <col min="10499" max="10499" width="8.5703125" style="2" customWidth="1"/>
    <col min="10500" max="10501" width="14.28515625" style="2" customWidth="1"/>
    <col min="10502" max="10503" width="11.28515625" style="2" customWidth="1"/>
    <col min="10504" max="10504" width="12.85546875" style="2" customWidth="1"/>
    <col min="10505" max="10505" width="11" style="2" customWidth="1"/>
    <col min="10506" max="10506" width="18.28515625" style="2" customWidth="1"/>
    <col min="10507" max="10752" width="9.140625" style="2"/>
    <col min="10753" max="10753" width="7.42578125" style="2" customWidth="1"/>
    <col min="10754" max="10754" width="28.7109375" style="2" customWidth="1"/>
    <col min="10755" max="10755" width="8.5703125" style="2" customWidth="1"/>
    <col min="10756" max="10757" width="14.28515625" style="2" customWidth="1"/>
    <col min="10758" max="10759" width="11.28515625" style="2" customWidth="1"/>
    <col min="10760" max="10760" width="12.85546875" style="2" customWidth="1"/>
    <col min="10761" max="10761" width="11" style="2" customWidth="1"/>
    <col min="10762" max="10762" width="18.28515625" style="2" customWidth="1"/>
    <col min="10763" max="11008" width="9.140625" style="2"/>
    <col min="11009" max="11009" width="7.42578125" style="2" customWidth="1"/>
    <col min="11010" max="11010" width="28.7109375" style="2" customWidth="1"/>
    <col min="11011" max="11011" width="8.5703125" style="2" customWidth="1"/>
    <col min="11012" max="11013" width="14.28515625" style="2" customWidth="1"/>
    <col min="11014" max="11015" width="11.28515625" style="2" customWidth="1"/>
    <col min="11016" max="11016" width="12.85546875" style="2" customWidth="1"/>
    <col min="11017" max="11017" width="11" style="2" customWidth="1"/>
    <col min="11018" max="11018" width="18.28515625" style="2" customWidth="1"/>
    <col min="11019" max="11264" width="9.140625" style="2"/>
    <col min="11265" max="11265" width="7.42578125" style="2" customWidth="1"/>
    <col min="11266" max="11266" width="28.7109375" style="2" customWidth="1"/>
    <col min="11267" max="11267" width="8.5703125" style="2" customWidth="1"/>
    <col min="11268" max="11269" width="14.28515625" style="2" customWidth="1"/>
    <col min="11270" max="11271" width="11.28515625" style="2" customWidth="1"/>
    <col min="11272" max="11272" width="12.85546875" style="2" customWidth="1"/>
    <col min="11273" max="11273" width="11" style="2" customWidth="1"/>
    <col min="11274" max="11274" width="18.28515625" style="2" customWidth="1"/>
    <col min="11275" max="11520" width="9.140625" style="2"/>
    <col min="11521" max="11521" width="7.42578125" style="2" customWidth="1"/>
    <col min="11522" max="11522" width="28.7109375" style="2" customWidth="1"/>
    <col min="11523" max="11523" width="8.5703125" style="2" customWidth="1"/>
    <col min="11524" max="11525" width="14.28515625" style="2" customWidth="1"/>
    <col min="11526" max="11527" width="11.28515625" style="2" customWidth="1"/>
    <col min="11528" max="11528" width="12.85546875" style="2" customWidth="1"/>
    <col min="11529" max="11529" width="11" style="2" customWidth="1"/>
    <col min="11530" max="11530" width="18.28515625" style="2" customWidth="1"/>
    <col min="11531" max="11776" width="9.140625" style="2"/>
    <col min="11777" max="11777" width="7.42578125" style="2" customWidth="1"/>
    <col min="11778" max="11778" width="28.7109375" style="2" customWidth="1"/>
    <col min="11779" max="11779" width="8.5703125" style="2" customWidth="1"/>
    <col min="11780" max="11781" width="14.28515625" style="2" customWidth="1"/>
    <col min="11782" max="11783" width="11.28515625" style="2" customWidth="1"/>
    <col min="11784" max="11784" width="12.85546875" style="2" customWidth="1"/>
    <col min="11785" max="11785" width="11" style="2" customWidth="1"/>
    <col min="11786" max="11786" width="18.28515625" style="2" customWidth="1"/>
    <col min="11787" max="12032" width="9.140625" style="2"/>
    <col min="12033" max="12033" width="7.42578125" style="2" customWidth="1"/>
    <col min="12034" max="12034" width="28.7109375" style="2" customWidth="1"/>
    <col min="12035" max="12035" width="8.5703125" style="2" customWidth="1"/>
    <col min="12036" max="12037" width="14.28515625" style="2" customWidth="1"/>
    <col min="12038" max="12039" width="11.28515625" style="2" customWidth="1"/>
    <col min="12040" max="12040" width="12.85546875" style="2" customWidth="1"/>
    <col min="12041" max="12041" width="11" style="2" customWidth="1"/>
    <col min="12042" max="12042" width="18.28515625" style="2" customWidth="1"/>
    <col min="12043" max="12288" width="9.140625" style="2"/>
    <col min="12289" max="12289" width="7.42578125" style="2" customWidth="1"/>
    <col min="12290" max="12290" width="28.7109375" style="2" customWidth="1"/>
    <col min="12291" max="12291" width="8.5703125" style="2" customWidth="1"/>
    <col min="12292" max="12293" width="14.28515625" style="2" customWidth="1"/>
    <col min="12294" max="12295" width="11.28515625" style="2" customWidth="1"/>
    <col min="12296" max="12296" width="12.85546875" style="2" customWidth="1"/>
    <col min="12297" max="12297" width="11" style="2" customWidth="1"/>
    <col min="12298" max="12298" width="18.28515625" style="2" customWidth="1"/>
    <col min="12299" max="12544" width="9.140625" style="2"/>
    <col min="12545" max="12545" width="7.42578125" style="2" customWidth="1"/>
    <col min="12546" max="12546" width="28.7109375" style="2" customWidth="1"/>
    <col min="12547" max="12547" width="8.5703125" style="2" customWidth="1"/>
    <col min="12548" max="12549" width="14.28515625" style="2" customWidth="1"/>
    <col min="12550" max="12551" width="11.28515625" style="2" customWidth="1"/>
    <col min="12552" max="12552" width="12.85546875" style="2" customWidth="1"/>
    <col min="12553" max="12553" width="11" style="2" customWidth="1"/>
    <col min="12554" max="12554" width="18.28515625" style="2" customWidth="1"/>
    <col min="12555" max="12800" width="9.140625" style="2"/>
    <col min="12801" max="12801" width="7.42578125" style="2" customWidth="1"/>
    <col min="12802" max="12802" width="28.7109375" style="2" customWidth="1"/>
    <col min="12803" max="12803" width="8.5703125" style="2" customWidth="1"/>
    <col min="12804" max="12805" width="14.28515625" style="2" customWidth="1"/>
    <col min="12806" max="12807" width="11.28515625" style="2" customWidth="1"/>
    <col min="12808" max="12808" width="12.85546875" style="2" customWidth="1"/>
    <col min="12809" max="12809" width="11" style="2" customWidth="1"/>
    <col min="12810" max="12810" width="18.28515625" style="2" customWidth="1"/>
    <col min="12811" max="13056" width="9.140625" style="2"/>
    <col min="13057" max="13057" width="7.42578125" style="2" customWidth="1"/>
    <col min="13058" max="13058" width="28.7109375" style="2" customWidth="1"/>
    <col min="13059" max="13059" width="8.5703125" style="2" customWidth="1"/>
    <col min="13060" max="13061" width="14.28515625" style="2" customWidth="1"/>
    <col min="13062" max="13063" width="11.28515625" style="2" customWidth="1"/>
    <col min="13064" max="13064" width="12.85546875" style="2" customWidth="1"/>
    <col min="13065" max="13065" width="11" style="2" customWidth="1"/>
    <col min="13066" max="13066" width="18.28515625" style="2" customWidth="1"/>
    <col min="13067" max="13312" width="9.140625" style="2"/>
    <col min="13313" max="13313" width="7.42578125" style="2" customWidth="1"/>
    <col min="13314" max="13314" width="28.7109375" style="2" customWidth="1"/>
    <col min="13315" max="13315" width="8.5703125" style="2" customWidth="1"/>
    <col min="13316" max="13317" width="14.28515625" style="2" customWidth="1"/>
    <col min="13318" max="13319" width="11.28515625" style="2" customWidth="1"/>
    <col min="13320" max="13320" width="12.85546875" style="2" customWidth="1"/>
    <col min="13321" max="13321" width="11" style="2" customWidth="1"/>
    <col min="13322" max="13322" width="18.28515625" style="2" customWidth="1"/>
    <col min="13323" max="13568" width="9.140625" style="2"/>
    <col min="13569" max="13569" width="7.42578125" style="2" customWidth="1"/>
    <col min="13570" max="13570" width="28.7109375" style="2" customWidth="1"/>
    <col min="13571" max="13571" width="8.5703125" style="2" customWidth="1"/>
    <col min="13572" max="13573" width="14.28515625" style="2" customWidth="1"/>
    <col min="13574" max="13575" width="11.28515625" style="2" customWidth="1"/>
    <col min="13576" max="13576" width="12.85546875" style="2" customWidth="1"/>
    <col min="13577" max="13577" width="11" style="2" customWidth="1"/>
    <col min="13578" max="13578" width="18.28515625" style="2" customWidth="1"/>
    <col min="13579" max="13824" width="9.140625" style="2"/>
    <col min="13825" max="13825" width="7.42578125" style="2" customWidth="1"/>
    <col min="13826" max="13826" width="28.7109375" style="2" customWidth="1"/>
    <col min="13827" max="13827" width="8.5703125" style="2" customWidth="1"/>
    <col min="13828" max="13829" width="14.28515625" style="2" customWidth="1"/>
    <col min="13830" max="13831" width="11.28515625" style="2" customWidth="1"/>
    <col min="13832" max="13832" width="12.85546875" style="2" customWidth="1"/>
    <col min="13833" max="13833" width="11" style="2" customWidth="1"/>
    <col min="13834" max="13834" width="18.28515625" style="2" customWidth="1"/>
    <col min="13835" max="14080" width="9.140625" style="2"/>
    <col min="14081" max="14081" width="7.42578125" style="2" customWidth="1"/>
    <col min="14082" max="14082" width="28.7109375" style="2" customWidth="1"/>
    <col min="14083" max="14083" width="8.5703125" style="2" customWidth="1"/>
    <col min="14084" max="14085" width="14.28515625" style="2" customWidth="1"/>
    <col min="14086" max="14087" width="11.28515625" style="2" customWidth="1"/>
    <col min="14088" max="14088" width="12.85546875" style="2" customWidth="1"/>
    <col min="14089" max="14089" width="11" style="2" customWidth="1"/>
    <col min="14090" max="14090" width="18.28515625" style="2" customWidth="1"/>
    <col min="14091" max="14336" width="9.140625" style="2"/>
    <col min="14337" max="14337" width="7.42578125" style="2" customWidth="1"/>
    <col min="14338" max="14338" width="28.7109375" style="2" customWidth="1"/>
    <col min="14339" max="14339" width="8.5703125" style="2" customWidth="1"/>
    <col min="14340" max="14341" width="14.28515625" style="2" customWidth="1"/>
    <col min="14342" max="14343" width="11.28515625" style="2" customWidth="1"/>
    <col min="14344" max="14344" width="12.85546875" style="2" customWidth="1"/>
    <col min="14345" max="14345" width="11" style="2" customWidth="1"/>
    <col min="14346" max="14346" width="18.28515625" style="2" customWidth="1"/>
    <col min="14347" max="14592" width="9.140625" style="2"/>
    <col min="14593" max="14593" width="7.42578125" style="2" customWidth="1"/>
    <col min="14594" max="14594" width="28.7109375" style="2" customWidth="1"/>
    <col min="14595" max="14595" width="8.5703125" style="2" customWidth="1"/>
    <col min="14596" max="14597" width="14.28515625" style="2" customWidth="1"/>
    <col min="14598" max="14599" width="11.28515625" style="2" customWidth="1"/>
    <col min="14600" max="14600" width="12.85546875" style="2" customWidth="1"/>
    <col min="14601" max="14601" width="11" style="2" customWidth="1"/>
    <col min="14602" max="14602" width="18.28515625" style="2" customWidth="1"/>
    <col min="14603" max="14848" width="9.140625" style="2"/>
    <col min="14849" max="14849" width="7.42578125" style="2" customWidth="1"/>
    <col min="14850" max="14850" width="28.7109375" style="2" customWidth="1"/>
    <col min="14851" max="14851" width="8.5703125" style="2" customWidth="1"/>
    <col min="14852" max="14853" width="14.28515625" style="2" customWidth="1"/>
    <col min="14854" max="14855" width="11.28515625" style="2" customWidth="1"/>
    <col min="14856" max="14856" width="12.85546875" style="2" customWidth="1"/>
    <col min="14857" max="14857" width="11" style="2" customWidth="1"/>
    <col min="14858" max="14858" width="18.28515625" style="2" customWidth="1"/>
    <col min="14859" max="15104" width="9.140625" style="2"/>
    <col min="15105" max="15105" width="7.42578125" style="2" customWidth="1"/>
    <col min="15106" max="15106" width="28.7109375" style="2" customWidth="1"/>
    <col min="15107" max="15107" width="8.5703125" style="2" customWidth="1"/>
    <col min="15108" max="15109" width="14.28515625" style="2" customWidth="1"/>
    <col min="15110" max="15111" width="11.28515625" style="2" customWidth="1"/>
    <col min="15112" max="15112" width="12.85546875" style="2" customWidth="1"/>
    <col min="15113" max="15113" width="11" style="2" customWidth="1"/>
    <col min="15114" max="15114" width="18.28515625" style="2" customWidth="1"/>
    <col min="15115" max="15360" width="9.140625" style="2"/>
    <col min="15361" max="15361" width="7.42578125" style="2" customWidth="1"/>
    <col min="15362" max="15362" width="28.7109375" style="2" customWidth="1"/>
    <col min="15363" max="15363" width="8.5703125" style="2" customWidth="1"/>
    <col min="15364" max="15365" width="14.28515625" style="2" customWidth="1"/>
    <col min="15366" max="15367" width="11.28515625" style="2" customWidth="1"/>
    <col min="15368" max="15368" width="12.85546875" style="2" customWidth="1"/>
    <col min="15369" max="15369" width="11" style="2" customWidth="1"/>
    <col min="15370" max="15370" width="18.28515625" style="2" customWidth="1"/>
    <col min="15371" max="15616" width="9.140625" style="2"/>
    <col min="15617" max="15617" width="7.42578125" style="2" customWidth="1"/>
    <col min="15618" max="15618" width="28.7109375" style="2" customWidth="1"/>
    <col min="15619" max="15619" width="8.5703125" style="2" customWidth="1"/>
    <col min="15620" max="15621" width="14.28515625" style="2" customWidth="1"/>
    <col min="15622" max="15623" width="11.28515625" style="2" customWidth="1"/>
    <col min="15624" max="15624" width="12.85546875" style="2" customWidth="1"/>
    <col min="15625" max="15625" width="11" style="2" customWidth="1"/>
    <col min="15626" max="15626" width="18.28515625" style="2" customWidth="1"/>
    <col min="15627" max="15872" width="9.140625" style="2"/>
    <col min="15873" max="15873" width="7.42578125" style="2" customWidth="1"/>
    <col min="15874" max="15874" width="28.7109375" style="2" customWidth="1"/>
    <col min="15875" max="15875" width="8.5703125" style="2" customWidth="1"/>
    <col min="15876" max="15877" width="14.28515625" style="2" customWidth="1"/>
    <col min="15878" max="15879" width="11.28515625" style="2" customWidth="1"/>
    <col min="15880" max="15880" width="12.85546875" style="2" customWidth="1"/>
    <col min="15881" max="15881" width="11" style="2" customWidth="1"/>
    <col min="15882" max="15882" width="18.28515625" style="2" customWidth="1"/>
    <col min="15883" max="16128" width="9.140625" style="2"/>
    <col min="16129" max="16129" width="7.42578125" style="2" customWidth="1"/>
    <col min="16130" max="16130" width="28.7109375" style="2" customWidth="1"/>
    <col min="16131" max="16131" width="8.5703125" style="2" customWidth="1"/>
    <col min="16132" max="16133" width="14.28515625" style="2" customWidth="1"/>
    <col min="16134" max="16135" width="11.28515625" style="2" customWidth="1"/>
    <col min="16136" max="16136" width="12.85546875" style="2" customWidth="1"/>
    <col min="16137" max="16137" width="11" style="2" customWidth="1"/>
    <col min="16138" max="16138" width="18.28515625" style="2" customWidth="1"/>
    <col min="16139" max="16384" width="9.140625" style="2"/>
  </cols>
  <sheetData>
    <row r="1" spans="1:18" ht="14.25" customHeight="1">
      <c r="A1" s="151" t="s">
        <v>200</v>
      </c>
      <c r="B1" s="152"/>
      <c r="C1" s="152"/>
      <c r="D1" s="152"/>
      <c r="E1" s="152"/>
      <c r="F1" s="152"/>
      <c r="G1" s="152"/>
      <c r="H1" s="152"/>
      <c r="I1" s="152"/>
      <c r="J1" s="152"/>
      <c r="K1" s="1"/>
      <c r="L1" s="1"/>
      <c r="M1" s="1"/>
      <c r="N1" s="1"/>
      <c r="O1" s="1"/>
      <c r="P1" s="1"/>
      <c r="Q1" s="1"/>
      <c r="R1" s="1"/>
    </row>
    <row r="2" spans="1:18" ht="14.25" customHeight="1">
      <c r="A2" s="152"/>
      <c r="B2" s="152"/>
      <c r="C2" s="152"/>
      <c r="D2" s="152"/>
      <c r="E2" s="152"/>
      <c r="F2" s="152"/>
      <c r="G2" s="152"/>
      <c r="H2" s="152"/>
      <c r="I2" s="152"/>
      <c r="J2" s="152"/>
      <c r="K2" s="1"/>
      <c r="L2" s="1"/>
      <c r="M2" s="1"/>
      <c r="N2" s="1"/>
      <c r="O2" s="1"/>
      <c r="P2" s="1"/>
      <c r="Q2" s="1"/>
      <c r="R2" s="1"/>
    </row>
    <row r="3" spans="1:18" ht="39.75" customHeight="1">
      <c r="A3" s="152"/>
      <c r="B3" s="152"/>
      <c r="C3" s="152"/>
      <c r="D3" s="152"/>
      <c r="E3" s="152"/>
      <c r="F3" s="152"/>
      <c r="G3" s="152"/>
      <c r="H3" s="152"/>
      <c r="I3" s="152"/>
      <c r="J3" s="152"/>
      <c r="K3" s="1"/>
      <c r="L3" s="1"/>
      <c r="M3" s="1"/>
      <c r="N3" s="1"/>
      <c r="O3" s="1"/>
      <c r="P3" s="1"/>
      <c r="Q3" s="1"/>
      <c r="R3" s="1"/>
    </row>
    <row r="4" spans="1:18" ht="89.25">
      <c r="A4" s="3" t="s">
        <v>1</v>
      </c>
      <c r="B4" s="4" t="s">
        <v>2</v>
      </c>
      <c r="C4" s="4" t="s">
        <v>3</v>
      </c>
      <c r="D4" s="5" t="s">
        <v>4</v>
      </c>
      <c r="E4" s="5" t="s">
        <v>5</v>
      </c>
      <c r="F4" s="6" t="s">
        <v>6</v>
      </c>
      <c r="G4" s="6" t="s">
        <v>7</v>
      </c>
      <c r="H4" s="6" t="s">
        <v>8</v>
      </c>
      <c r="I4" s="6" t="s">
        <v>9</v>
      </c>
      <c r="J4" s="6" t="s">
        <v>10</v>
      </c>
    </row>
    <row r="5" spans="1:18" s="12" customFormat="1">
      <c r="A5" s="7"/>
      <c r="B5" s="8">
        <v>1</v>
      </c>
      <c r="C5" s="9">
        <v>2</v>
      </c>
      <c r="D5" s="9">
        <v>3</v>
      </c>
      <c r="E5" s="9">
        <v>4</v>
      </c>
      <c r="F5" s="8">
        <v>5</v>
      </c>
      <c r="G5" s="8">
        <v>6</v>
      </c>
      <c r="H5" s="10">
        <v>7</v>
      </c>
      <c r="I5" s="10">
        <v>8</v>
      </c>
      <c r="J5" s="11">
        <v>9</v>
      </c>
      <c r="L5" s="13"/>
    </row>
    <row r="6" spans="1:18">
      <c r="A6" s="11" t="s">
        <v>11</v>
      </c>
      <c r="B6" s="153" t="s">
        <v>201</v>
      </c>
      <c r="C6" s="154"/>
      <c r="D6" s="154"/>
      <c r="E6" s="154"/>
      <c r="F6" s="154"/>
      <c r="G6" s="154"/>
      <c r="H6" s="154"/>
      <c r="I6" s="154"/>
      <c r="J6" s="155"/>
    </row>
    <row r="7" spans="1:18">
      <c r="A7" s="131" t="s">
        <v>13</v>
      </c>
      <c r="B7" s="55" t="s">
        <v>202</v>
      </c>
      <c r="C7" s="33">
        <v>2</v>
      </c>
      <c r="D7" s="16"/>
      <c r="E7" s="16">
        <f t="shared" ref="E7:E12" si="0">SUM(C7*D7)</f>
        <v>0</v>
      </c>
      <c r="F7" s="16"/>
      <c r="G7" s="16">
        <f t="shared" ref="G7:G12" si="1">SUM(E7*F7)</f>
        <v>0</v>
      </c>
      <c r="H7" s="16"/>
      <c r="I7" s="16">
        <f t="shared" ref="I7:I12" si="2">SUM(C7*H7)</f>
        <v>0</v>
      </c>
      <c r="J7" s="16">
        <f t="shared" ref="J7:J12" si="3">SUM(G7,I7)</f>
        <v>0</v>
      </c>
    </row>
    <row r="8" spans="1:18">
      <c r="A8" s="131" t="s">
        <v>15</v>
      </c>
      <c r="B8" s="55" t="s">
        <v>203</v>
      </c>
      <c r="C8" s="33">
        <v>2</v>
      </c>
      <c r="D8" s="16"/>
      <c r="E8" s="16">
        <f t="shared" si="0"/>
        <v>0</v>
      </c>
      <c r="F8" s="16"/>
      <c r="G8" s="16">
        <f t="shared" si="1"/>
        <v>0</v>
      </c>
      <c r="H8" s="16"/>
      <c r="I8" s="16">
        <f t="shared" si="2"/>
        <v>0</v>
      </c>
      <c r="J8" s="16">
        <f t="shared" si="3"/>
        <v>0</v>
      </c>
    </row>
    <row r="9" spans="1:18">
      <c r="A9" s="131" t="s">
        <v>17</v>
      </c>
      <c r="B9" s="55" t="s">
        <v>204</v>
      </c>
      <c r="C9" s="33">
        <v>2</v>
      </c>
      <c r="D9" s="16"/>
      <c r="E9" s="16">
        <f t="shared" si="0"/>
        <v>0</v>
      </c>
      <c r="F9" s="16"/>
      <c r="G9" s="16">
        <f t="shared" si="1"/>
        <v>0</v>
      </c>
      <c r="H9" s="16"/>
      <c r="I9" s="16">
        <f t="shared" si="2"/>
        <v>0</v>
      </c>
      <c r="J9" s="16">
        <f t="shared" si="3"/>
        <v>0</v>
      </c>
    </row>
    <row r="10" spans="1:18">
      <c r="A10" s="131" t="s">
        <v>19</v>
      </c>
      <c r="B10" s="55" t="s">
        <v>205</v>
      </c>
      <c r="C10" s="33">
        <v>2</v>
      </c>
      <c r="D10" s="16"/>
      <c r="E10" s="16">
        <f t="shared" si="0"/>
        <v>0</v>
      </c>
      <c r="F10" s="16"/>
      <c r="G10" s="16">
        <f t="shared" si="1"/>
        <v>0</v>
      </c>
      <c r="H10" s="16"/>
      <c r="I10" s="16">
        <f t="shared" si="2"/>
        <v>0</v>
      </c>
      <c r="J10" s="16">
        <f t="shared" si="3"/>
        <v>0</v>
      </c>
    </row>
    <row r="11" spans="1:18">
      <c r="A11" s="131" t="s">
        <v>21</v>
      </c>
      <c r="B11" s="56" t="s">
        <v>206</v>
      </c>
      <c r="C11" s="33">
        <v>1</v>
      </c>
      <c r="D11" s="16"/>
      <c r="E11" s="16">
        <f t="shared" si="0"/>
        <v>0</v>
      </c>
      <c r="F11" s="16"/>
      <c r="G11" s="16">
        <f t="shared" si="1"/>
        <v>0</v>
      </c>
      <c r="H11" s="16"/>
      <c r="I11" s="16">
        <f t="shared" si="2"/>
        <v>0</v>
      </c>
      <c r="J11" s="16">
        <f t="shared" si="3"/>
        <v>0</v>
      </c>
    </row>
    <row r="12" spans="1:18" ht="28.5">
      <c r="A12" s="131" t="s">
        <v>23</v>
      </c>
      <c r="B12" s="55" t="s">
        <v>207</v>
      </c>
      <c r="C12" s="33">
        <v>1</v>
      </c>
      <c r="D12" s="16"/>
      <c r="E12" s="16">
        <f t="shared" si="0"/>
        <v>0</v>
      </c>
      <c r="F12" s="16"/>
      <c r="G12" s="16">
        <f t="shared" si="1"/>
        <v>0</v>
      </c>
      <c r="H12" s="16"/>
      <c r="I12" s="16">
        <f t="shared" si="2"/>
        <v>0</v>
      </c>
      <c r="J12" s="16">
        <f t="shared" si="3"/>
        <v>0</v>
      </c>
    </row>
    <row r="13" spans="1:18">
      <c r="A13" s="156" t="s">
        <v>25</v>
      </c>
      <c r="B13" s="157"/>
      <c r="C13" s="157"/>
      <c r="D13" s="157"/>
      <c r="E13" s="157"/>
      <c r="F13" s="157"/>
      <c r="G13" s="157"/>
      <c r="H13" s="158"/>
      <c r="I13" s="132"/>
      <c r="J13" s="18">
        <f>SUM(J7:J12)</f>
        <v>0</v>
      </c>
    </row>
    <row r="14" spans="1:18">
      <c r="A14" s="19"/>
      <c r="B14" s="20"/>
      <c r="C14" s="20"/>
      <c r="D14" s="21"/>
      <c r="E14" s="21"/>
      <c r="F14" s="21"/>
      <c r="G14" s="21"/>
      <c r="H14" s="21"/>
      <c r="I14" s="21"/>
      <c r="J14" s="22"/>
    </row>
    <row r="15" spans="1:18" ht="89.25">
      <c r="A15" s="3" t="s">
        <v>1</v>
      </c>
      <c r="B15" s="4" t="s">
        <v>2</v>
      </c>
      <c r="C15" s="4" t="s">
        <v>3</v>
      </c>
      <c r="D15" s="5" t="s">
        <v>4</v>
      </c>
      <c r="E15" s="5" t="s">
        <v>5</v>
      </c>
      <c r="F15" s="6" t="s">
        <v>6</v>
      </c>
      <c r="G15" s="6" t="s">
        <v>7</v>
      </c>
      <c r="H15" s="6" t="s">
        <v>26</v>
      </c>
      <c r="I15" s="6" t="s">
        <v>27</v>
      </c>
      <c r="J15" s="6" t="s">
        <v>10</v>
      </c>
    </row>
    <row r="16" spans="1:18">
      <c r="A16" s="11"/>
      <c r="B16" s="23">
        <v>1</v>
      </c>
      <c r="C16" s="24">
        <v>2</v>
      </c>
      <c r="D16" s="9">
        <v>3</v>
      </c>
      <c r="E16" s="9">
        <v>4</v>
      </c>
      <c r="F16" s="8">
        <v>5</v>
      </c>
      <c r="G16" s="8">
        <v>6</v>
      </c>
      <c r="H16" s="10">
        <v>7</v>
      </c>
      <c r="I16" s="10">
        <v>8</v>
      </c>
      <c r="J16" s="11">
        <v>9</v>
      </c>
    </row>
    <row r="17" spans="1:10">
      <c r="A17" s="11" t="s">
        <v>28</v>
      </c>
      <c r="B17" s="159" t="s">
        <v>208</v>
      </c>
      <c r="C17" s="159"/>
      <c r="D17" s="159"/>
      <c r="E17" s="159"/>
      <c r="F17" s="159"/>
      <c r="G17" s="159"/>
      <c r="H17" s="159"/>
      <c r="I17" s="159"/>
      <c r="J17" s="159"/>
    </row>
    <row r="18" spans="1:10" ht="42.75">
      <c r="A18" s="131" t="s">
        <v>30</v>
      </c>
      <c r="B18" s="55" t="s">
        <v>209</v>
      </c>
      <c r="C18" s="33">
        <v>2</v>
      </c>
      <c r="D18" s="25"/>
      <c r="E18" s="25">
        <f>SUM(C18*D18)</f>
        <v>0</v>
      </c>
      <c r="F18" s="26"/>
      <c r="G18" s="25">
        <f>SUM(E18*F18)</f>
        <v>0</v>
      </c>
      <c r="H18" s="26"/>
      <c r="I18" s="25">
        <f>SUM(C18*H18)</f>
        <v>0</v>
      </c>
      <c r="J18" s="25">
        <f>SUM(G18,I18)</f>
        <v>0</v>
      </c>
    </row>
    <row r="19" spans="1:10" ht="28.5">
      <c r="A19" s="131" t="s">
        <v>31</v>
      </c>
      <c r="B19" s="55" t="s">
        <v>210</v>
      </c>
      <c r="C19" s="33">
        <v>2</v>
      </c>
      <c r="D19" s="25"/>
      <c r="E19" s="25">
        <f>SUM(C19*D19)</f>
        <v>0</v>
      </c>
      <c r="F19" s="26"/>
      <c r="G19" s="25">
        <f>SUM(E19*F19)</f>
        <v>0</v>
      </c>
      <c r="H19" s="26"/>
      <c r="I19" s="25">
        <f>SUM(C19*H19)</f>
        <v>0</v>
      </c>
      <c r="J19" s="25">
        <f>SUM(G19,I19)</f>
        <v>0</v>
      </c>
    </row>
    <row r="20" spans="1:10" ht="28.5">
      <c r="A20" s="131" t="s">
        <v>32</v>
      </c>
      <c r="B20" s="55" t="s">
        <v>211</v>
      </c>
      <c r="C20" s="33">
        <v>1</v>
      </c>
      <c r="D20" s="25"/>
      <c r="E20" s="25">
        <f>SUM(C20*D20)</f>
        <v>0</v>
      </c>
      <c r="F20" s="26"/>
      <c r="G20" s="25">
        <f>SUM(E20*F20)</f>
        <v>0</v>
      </c>
      <c r="H20" s="26"/>
      <c r="I20" s="25">
        <f>SUM(C20*H20)</f>
        <v>0</v>
      </c>
      <c r="J20" s="25">
        <f>SUM(G20,I20)</f>
        <v>0</v>
      </c>
    </row>
    <row r="21" spans="1:10" ht="14.25" customHeight="1">
      <c r="A21" s="148" t="s">
        <v>36</v>
      </c>
      <c r="B21" s="149"/>
      <c r="C21" s="149"/>
      <c r="D21" s="149"/>
      <c r="E21" s="149"/>
      <c r="F21" s="149"/>
      <c r="G21" s="149"/>
      <c r="H21" s="150"/>
      <c r="I21" s="127"/>
      <c r="J21" s="18">
        <f>SUM(J18:J20)</f>
        <v>0</v>
      </c>
    </row>
    <row r="22" spans="1:10" ht="14.25" customHeight="1">
      <c r="A22" s="36"/>
      <c r="B22" s="36"/>
      <c r="C22" s="36"/>
      <c r="D22" s="36"/>
      <c r="E22" s="36"/>
      <c r="F22" s="36"/>
      <c r="G22" s="36"/>
      <c r="H22" s="36"/>
      <c r="I22" s="36"/>
      <c r="J22" s="37"/>
    </row>
    <row r="23" spans="1:10" ht="89.25">
      <c r="A23" s="3" t="s">
        <v>1</v>
      </c>
      <c r="B23" s="4" t="s">
        <v>2</v>
      </c>
      <c r="C23" s="4" t="s">
        <v>3</v>
      </c>
      <c r="D23" s="5" t="s">
        <v>4</v>
      </c>
      <c r="E23" s="5" t="s">
        <v>5</v>
      </c>
      <c r="F23" s="6" t="s">
        <v>6</v>
      </c>
      <c r="G23" s="6" t="s">
        <v>7</v>
      </c>
      <c r="H23" s="6" t="s">
        <v>26</v>
      </c>
      <c r="I23" s="6" t="s">
        <v>27</v>
      </c>
      <c r="J23" s="6" t="s">
        <v>10</v>
      </c>
    </row>
    <row r="24" spans="1:10">
      <c r="A24" s="11"/>
      <c r="B24" s="23">
        <v>1</v>
      </c>
      <c r="C24" s="24">
        <v>2</v>
      </c>
      <c r="D24" s="9">
        <v>3</v>
      </c>
      <c r="E24" s="9">
        <v>4</v>
      </c>
      <c r="F24" s="8">
        <v>5</v>
      </c>
      <c r="G24" s="8">
        <v>6</v>
      </c>
      <c r="H24" s="10">
        <v>7</v>
      </c>
      <c r="I24" s="10">
        <v>8</v>
      </c>
      <c r="J24" s="11">
        <v>9</v>
      </c>
    </row>
    <row r="25" spans="1:10" ht="28.5">
      <c r="A25" s="131">
        <v>3</v>
      </c>
      <c r="B25" s="57" t="s">
        <v>212</v>
      </c>
      <c r="C25" s="33">
        <v>1</v>
      </c>
      <c r="D25" s="25"/>
      <c r="E25" s="25">
        <f>SUM(C25*D25)</f>
        <v>0</v>
      </c>
      <c r="F25" s="26"/>
      <c r="G25" s="25">
        <f>SUM(E25*F25)</f>
        <v>0</v>
      </c>
      <c r="H25" s="26"/>
      <c r="I25" s="25">
        <f>SUM(C25*H25)</f>
        <v>0</v>
      </c>
      <c r="J25" s="25">
        <f>SUM(G25,I25)</f>
        <v>0</v>
      </c>
    </row>
    <row r="26" spans="1:10" ht="14.25" customHeight="1">
      <c r="A26" s="148" t="s">
        <v>36</v>
      </c>
      <c r="B26" s="149"/>
      <c r="C26" s="149"/>
      <c r="D26" s="149"/>
      <c r="E26" s="149"/>
      <c r="F26" s="149"/>
      <c r="G26" s="149"/>
      <c r="H26" s="150"/>
      <c r="I26" s="127"/>
      <c r="J26" s="18">
        <f>SUM(J25)</f>
        <v>0</v>
      </c>
    </row>
    <row r="27" spans="1:10">
      <c r="A27" s="27"/>
      <c r="B27" s="28"/>
      <c r="C27" s="28"/>
      <c r="D27" s="29"/>
      <c r="E27" s="29"/>
      <c r="F27" s="29"/>
      <c r="G27" s="29"/>
      <c r="H27" s="29"/>
      <c r="I27" s="29"/>
      <c r="J27" s="29"/>
    </row>
    <row r="28" spans="1:10" ht="89.25">
      <c r="A28" s="3" t="s">
        <v>1</v>
      </c>
      <c r="B28" s="4" t="s">
        <v>2</v>
      </c>
      <c r="C28" s="4" t="s">
        <v>3</v>
      </c>
      <c r="D28" s="5" t="s">
        <v>4</v>
      </c>
      <c r="E28" s="5" t="s">
        <v>5</v>
      </c>
      <c r="F28" s="6" t="s">
        <v>6</v>
      </c>
      <c r="G28" s="6" t="s">
        <v>7</v>
      </c>
      <c r="H28" s="6" t="s">
        <v>26</v>
      </c>
      <c r="I28" s="6" t="s">
        <v>27</v>
      </c>
      <c r="J28" s="6" t="s">
        <v>10</v>
      </c>
    </row>
    <row r="29" spans="1:10">
      <c r="A29" s="30"/>
      <c r="B29" s="24">
        <v>1</v>
      </c>
      <c r="C29" s="24">
        <v>2</v>
      </c>
      <c r="D29" s="9">
        <v>3</v>
      </c>
      <c r="E29" s="9">
        <v>4</v>
      </c>
      <c r="F29" s="8">
        <v>5</v>
      </c>
      <c r="G29" s="8">
        <v>6</v>
      </c>
      <c r="H29" s="10">
        <v>7</v>
      </c>
      <c r="I29" s="31">
        <v>8</v>
      </c>
      <c r="J29" s="11">
        <v>9</v>
      </c>
    </row>
    <row r="30" spans="1:10">
      <c r="A30" s="32" t="s">
        <v>45</v>
      </c>
      <c r="B30" s="144" t="s">
        <v>213</v>
      </c>
      <c r="C30" s="145"/>
      <c r="D30" s="145"/>
      <c r="E30" s="145"/>
      <c r="F30" s="145"/>
      <c r="G30" s="145"/>
      <c r="H30" s="145"/>
      <c r="I30" s="145"/>
      <c r="J30" s="146"/>
    </row>
    <row r="31" spans="1:10" ht="28.5">
      <c r="A31" s="131" t="s">
        <v>47</v>
      </c>
      <c r="B31" s="55" t="s">
        <v>207</v>
      </c>
      <c r="C31" s="33">
        <v>2</v>
      </c>
      <c r="D31" s="25"/>
      <c r="E31" s="25">
        <f>SUM(C31*D31)</f>
        <v>0</v>
      </c>
      <c r="F31" s="25"/>
      <c r="G31" s="25">
        <f>SUM(E31*F31)</f>
        <v>0</v>
      </c>
      <c r="H31" s="25"/>
      <c r="I31" s="25">
        <f>SUM(C31*H31)</f>
        <v>0</v>
      </c>
      <c r="J31" s="25">
        <f>SUM(G31,I31)</f>
        <v>0</v>
      </c>
    </row>
    <row r="32" spans="1:10" ht="14.25" customHeight="1">
      <c r="A32" s="131" t="s">
        <v>48</v>
      </c>
      <c r="B32" s="55" t="s">
        <v>214</v>
      </c>
      <c r="C32" s="33">
        <v>2</v>
      </c>
      <c r="D32" s="25"/>
      <c r="E32" s="25">
        <f>SUM(C32*D32)</f>
        <v>0</v>
      </c>
      <c r="F32" s="25"/>
      <c r="G32" s="25">
        <f>SUM(E32*F32)</f>
        <v>0</v>
      </c>
      <c r="H32" s="25"/>
      <c r="I32" s="25">
        <f>SUM(C32*H32)</f>
        <v>0</v>
      </c>
      <c r="J32" s="25">
        <f>SUM(G32,I32)</f>
        <v>0</v>
      </c>
    </row>
    <row r="33" spans="1:10" ht="28.5">
      <c r="A33" s="131" t="s">
        <v>49</v>
      </c>
      <c r="B33" s="55" t="s">
        <v>215</v>
      </c>
      <c r="C33" s="33">
        <v>1</v>
      </c>
      <c r="D33" s="25"/>
      <c r="E33" s="25">
        <f>SUM(C33*D33)</f>
        <v>0</v>
      </c>
      <c r="F33" s="25"/>
      <c r="G33" s="25">
        <f>SUM(E33*F33)</f>
        <v>0</v>
      </c>
      <c r="H33" s="25"/>
      <c r="I33" s="25">
        <f>SUM(C33*H33)</f>
        <v>0</v>
      </c>
      <c r="J33" s="25">
        <f>SUM(G33,I33)</f>
        <v>0</v>
      </c>
    </row>
    <row r="34" spans="1:10">
      <c r="A34" s="148" t="s">
        <v>36</v>
      </c>
      <c r="B34" s="149"/>
      <c r="C34" s="149"/>
      <c r="D34" s="149"/>
      <c r="E34" s="149"/>
      <c r="F34" s="149"/>
      <c r="G34" s="149"/>
      <c r="H34" s="150"/>
      <c r="I34" s="127"/>
      <c r="J34" s="18">
        <f>SUM(J31:J33)</f>
        <v>0</v>
      </c>
    </row>
    <row r="35" spans="1:10">
      <c r="A35" s="27"/>
      <c r="B35" s="28"/>
      <c r="C35" s="28"/>
      <c r="D35" s="29"/>
      <c r="E35" s="29"/>
      <c r="F35" s="29"/>
      <c r="G35" s="29"/>
      <c r="H35" s="29"/>
      <c r="I35" s="29"/>
      <c r="J35" s="29"/>
    </row>
    <row r="36" spans="1:10" ht="89.25">
      <c r="A36" s="3" t="s">
        <v>1</v>
      </c>
      <c r="B36" s="4" t="s">
        <v>2</v>
      </c>
      <c r="C36" s="4" t="s">
        <v>3</v>
      </c>
      <c r="D36" s="5" t="s">
        <v>4</v>
      </c>
      <c r="E36" s="5" t="s">
        <v>5</v>
      </c>
      <c r="F36" s="6" t="s">
        <v>6</v>
      </c>
      <c r="G36" s="6" t="s">
        <v>7</v>
      </c>
      <c r="H36" s="6" t="s">
        <v>26</v>
      </c>
      <c r="I36" s="6" t="s">
        <v>27</v>
      </c>
      <c r="J36" s="6" t="s">
        <v>10</v>
      </c>
    </row>
    <row r="37" spans="1:10">
      <c r="A37" s="30"/>
      <c r="B37" s="24">
        <v>1</v>
      </c>
      <c r="C37" s="24">
        <v>2</v>
      </c>
      <c r="D37" s="9">
        <v>3</v>
      </c>
      <c r="E37" s="9">
        <v>4</v>
      </c>
      <c r="F37" s="8">
        <v>5</v>
      </c>
      <c r="G37" s="8">
        <v>6</v>
      </c>
      <c r="H37" s="10">
        <v>7</v>
      </c>
      <c r="I37" s="31">
        <v>8</v>
      </c>
      <c r="J37" s="11">
        <v>9</v>
      </c>
    </row>
    <row r="38" spans="1:10">
      <c r="A38" s="32" t="s">
        <v>403</v>
      </c>
      <c r="B38" s="144" t="s">
        <v>216</v>
      </c>
      <c r="C38" s="145"/>
      <c r="D38" s="145"/>
      <c r="E38" s="145"/>
      <c r="F38" s="145"/>
      <c r="G38" s="145"/>
      <c r="H38" s="145"/>
      <c r="I38" s="145"/>
      <c r="J38" s="146"/>
    </row>
    <row r="39" spans="1:10" ht="28.5">
      <c r="A39" s="131" t="s">
        <v>55</v>
      </c>
      <c r="B39" s="55" t="s">
        <v>217</v>
      </c>
      <c r="C39" s="15">
        <v>1</v>
      </c>
      <c r="D39" s="25"/>
      <c r="E39" s="25">
        <f>SUM(C39*D39)</f>
        <v>0</v>
      </c>
      <c r="F39" s="25"/>
      <c r="G39" s="25">
        <f>SUM(E39*F39)</f>
        <v>0</v>
      </c>
      <c r="H39" s="25"/>
      <c r="I39" s="25">
        <f>SUM(C39*H39)</f>
        <v>0</v>
      </c>
      <c r="J39" s="25">
        <f>SUM(G39,I39)</f>
        <v>0</v>
      </c>
    </row>
    <row r="40" spans="1:10">
      <c r="A40" s="148" t="s">
        <v>36</v>
      </c>
      <c r="B40" s="149"/>
      <c r="C40" s="149"/>
      <c r="D40" s="149"/>
      <c r="E40" s="149"/>
      <c r="F40" s="149"/>
      <c r="G40" s="149"/>
      <c r="H40" s="150"/>
      <c r="I40" s="127"/>
      <c r="J40" s="18">
        <f>SUM(J39:J39)</f>
        <v>0</v>
      </c>
    </row>
    <row r="41" spans="1:10">
      <c r="A41" s="27"/>
      <c r="B41" s="28"/>
      <c r="C41" s="28"/>
      <c r="D41" s="29"/>
      <c r="E41" s="29"/>
      <c r="F41" s="29"/>
      <c r="G41" s="29"/>
      <c r="H41" s="29"/>
      <c r="I41" s="29"/>
      <c r="J41" s="29"/>
    </row>
    <row r="42" spans="1:10">
      <c r="A42" s="27"/>
      <c r="B42" s="28"/>
      <c r="C42" s="28"/>
      <c r="D42" s="29"/>
      <c r="E42" s="29"/>
      <c r="F42" s="29"/>
      <c r="G42" s="29"/>
      <c r="H42" s="29"/>
      <c r="I42" s="29"/>
      <c r="J42" s="29"/>
    </row>
    <row r="43" spans="1:10" ht="89.25">
      <c r="A43" s="3" t="s">
        <v>1</v>
      </c>
      <c r="B43" s="4" t="s">
        <v>2</v>
      </c>
      <c r="C43" s="4" t="s">
        <v>3</v>
      </c>
      <c r="D43" s="5" t="s">
        <v>4</v>
      </c>
      <c r="E43" s="5" t="s">
        <v>5</v>
      </c>
      <c r="F43" s="6" t="s">
        <v>6</v>
      </c>
      <c r="G43" s="6" t="s">
        <v>7</v>
      </c>
      <c r="H43" s="6" t="s">
        <v>26</v>
      </c>
      <c r="I43" s="6" t="s">
        <v>27</v>
      </c>
      <c r="J43" s="6" t="s">
        <v>10</v>
      </c>
    </row>
    <row r="44" spans="1:10">
      <c r="A44" s="30"/>
      <c r="B44" s="24">
        <v>1</v>
      </c>
      <c r="C44" s="24">
        <v>2</v>
      </c>
      <c r="D44" s="9">
        <v>3</v>
      </c>
      <c r="E44" s="9">
        <v>4</v>
      </c>
      <c r="F44" s="8">
        <v>5</v>
      </c>
      <c r="G44" s="8">
        <v>6</v>
      </c>
      <c r="H44" s="10">
        <v>7</v>
      </c>
      <c r="I44" s="31">
        <v>8</v>
      </c>
      <c r="J44" s="11" t="s">
        <v>53</v>
      </c>
    </row>
    <row r="45" spans="1:10">
      <c r="A45" s="32">
        <v>6</v>
      </c>
      <c r="B45" s="144" t="s">
        <v>218</v>
      </c>
      <c r="C45" s="145"/>
      <c r="D45" s="145"/>
      <c r="E45" s="145"/>
      <c r="F45" s="145"/>
      <c r="G45" s="145"/>
      <c r="H45" s="145"/>
      <c r="I45" s="145"/>
      <c r="J45" s="146"/>
    </row>
    <row r="46" spans="1:10">
      <c r="A46" s="131" t="s">
        <v>62</v>
      </c>
      <c r="B46" s="55" t="s">
        <v>202</v>
      </c>
      <c r="C46" s="33">
        <v>1</v>
      </c>
      <c r="D46" s="25"/>
      <c r="E46" s="25">
        <f>SUM(C46*D46)</f>
        <v>0</v>
      </c>
      <c r="F46" s="25"/>
      <c r="G46" s="25">
        <f>SUM(E46*F46)</f>
        <v>0</v>
      </c>
      <c r="H46" s="25"/>
      <c r="I46" s="25">
        <f>SUM(C46*H46)</f>
        <v>0</v>
      </c>
      <c r="J46" s="25">
        <f>SUM(G46,I46)</f>
        <v>0</v>
      </c>
    </row>
    <row r="47" spans="1:10">
      <c r="A47" s="131" t="s">
        <v>63</v>
      </c>
      <c r="B47" s="55" t="s">
        <v>203</v>
      </c>
      <c r="C47" s="33">
        <v>1</v>
      </c>
      <c r="D47" s="25"/>
      <c r="E47" s="25">
        <f>SUM(C47*D47)</f>
        <v>0</v>
      </c>
      <c r="F47" s="25"/>
      <c r="G47" s="25">
        <f>SUM(E47*F47)</f>
        <v>0</v>
      </c>
      <c r="H47" s="25"/>
      <c r="I47" s="25">
        <f>SUM(C47*H47)</f>
        <v>0</v>
      </c>
      <c r="J47" s="25">
        <f>SUM(G47,I47)</f>
        <v>0</v>
      </c>
    </row>
    <row r="48" spans="1:10">
      <c r="A48" s="131" t="s">
        <v>64</v>
      </c>
      <c r="B48" s="55" t="s">
        <v>204</v>
      </c>
      <c r="C48" s="33">
        <v>1</v>
      </c>
      <c r="D48" s="25"/>
      <c r="E48" s="25">
        <f>SUM(C48*D48)</f>
        <v>0</v>
      </c>
      <c r="F48" s="25"/>
      <c r="G48" s="25">
        <f>SUM(E48*F48)</f>
        <v>0</v>
      </c>
      <c r="H48" s="25"/>
      <c r="I48" s="25">
        <f>SUM(C48*H48)</f>
        <v>0</v>
      </c>
      <c r="J48" s="25">
        <f>SUM(G48,I48)</f>
        <v>0</v>
      </c>
    </row>
    <row r="49" spans="1:15">
      <c r="A49" s="33" t="s">
        <v>65</v>
      </c>
      <c r="B49" s="55" t="s">
        <v>205</v>
      </c>
      <c r="C49" s="33">
        <v>1</v>
      </c>
      <c r="D49" s="25"/>
      <c r="E49" s="25">
        <f>SUM(C49*D49)</f>
        <v>0</v>
      </c>
      <c r="F49" s="25"/>
      <c r="G49" s="25">
        <f>SUM(E49*F49)</f>
        <v>0</v>
      </c>
      <c r="H49" s="25"/>
      <c r="I49" s="25">
        <f>SUM(C49*H49)</f>
        <v>0</v>
      </c>
      <c r="J49" s="25">
        <f>SUM(G49,I49)</f>
        <v>0</v>
      </c>
    </row>
    <row r="50" spans="1:15">
      <c r="A50" s="148" t="s">
        <v>36</v>
      </c>
      <c r="B50" s="149"/>
      <c r="C50" s="149"/>
      <c r="D50" s="149"/>
      <c r="E50" s="149"/>
      <c r="F50" s="149"/>
      <c r="G50" s="149"/>
      <c r="H50" s="150"/>
      <c r="I50" s="127"/>
      <c r="J50" s="18">
        <f>SUM(J46:J49)</f>
        <v>0</v>
      </c>
    </row>
    <row r="51" spans="1:15">
      <c r="A51" s="27"/>
      <c r="B51" s="28"/>
      <c r="C51" s="28"/>
      <c r="D51" s="29"/>
      <c r="E51" s="29"/>
      <c r="F51" s="29"/>
      <c r="G51" s="29"/>
      <c r="H51" s="29"/>
      <c r="I51" s="29"/>
      <c r="J51" s="29"/>
    </row>
    <row r="52" spans="1:15" ht="14.25" customHeight="1">
      <c r="A52" s="3" t="s">
        <v>1</v>
      </c>
      <c r="B52" s="4" t="s">
        <v>2</v>
      </c>
      <c r="C52" s="4" t="s">
        <v>3</v>
      </c>
      <c r="D52" s="5" t="s">
        <v>4</v>
      </c>
      <c r="E52" s="5" t="s">
        <v>5</v>
      </c>
      <c r="F52" s="6" t="s">
        <v>6</v>
      </c>
      <c r="G52" s="6" t="s">
        <v>7</v>
      </c>
      <c r="H52" s="6" t="s">
        <v>26</v>
      </c>
      <c r="I52" s="6" t="s">
        <v>27</v>
      </c>
      <c r="J52" s="6" t="s">
        <v>10</v>
      </c>
    </row>
    <row r="53" spans="1:15">
      <c r="A53" s="30"/>
      <c r="B53" s="24">
        <v>1</v>
      </c>
      <c r="C53" s="24">
        <v>2</v>
      </c>
      <c r="D53" s="9">
        <v>3</v>
      </c>
      <c r="E53" s="9">
        <v>4</v>
      </c>
      <c r="F53" s="8">
        <v>5</v>
      </c>
      <c r="G53" s="8">
        <v>6</v>
      </c>
      <c r="H53" s="10">
        <v>7</v>
      </c>
      <c r="I53" s="31">
        <v>8</v>
      </c>
      <c r="J53" s="10" t="s">
        <v>53</v>
      </c>
    </row>
    <row r="54" spans="1:15" ht="18" customHeight="1">
      <c r="A54" s="32">
        <v>7</v>
      </c>
      <c r="B54" s="144" t="s">
        <v>219</v>
      </c>
      <c r="C54" s="145"/>
      <c r="D54" s="145"/>
      <c r="E54" s="145"/>
      <c r="F54" s="145"/>
      <c r="G54" s="145"/>
      <c r="H54" s="145"/>
      <c r="I54" s="145"/>
      <c r="J54" s="146"/>
    </row>
    <row r="55" spans="1:15">
      <c r="A55" s="131" t="s">
        <v>69</v>
      </c>
      <c r="B55" s="55" t="s">
        <v>202</v>
      </c>
      <c r="C55" s="33">
        <v>1</v>
      </c>
      <c r="D55" s="25"/>
      <c r="E55" s="25">
        <f>SUM(C55*D55)</f>
        <v>0</v>
      </c>
      <c r="F55" s="25"/>
      <c r="G55" s="25">
        <f>SUM(E55*F55)</f>
        <v>0</v>
      </c>
      <c r="H55" s="25"/>
      <c r="I55" s="25">
        <f>SUM(C55*H55)</f>
        <v>0</v>
      </c>
      <c r="J55" s="25">
        <f>SUM(G55,I55)</f>
        <v>0</v>
      </c>
    </row>
    <row r="56" spans="1:15" ht="24" customHeight="1">
      <c r="A56" s="131" t="s">
        <v>70</v>
      </c>
      <c r="B56" s="55" t="s">
        <v>203</v>
      </c>
      <c r="C56" s="33">
        <v>1</v>
      </c>
      <c r="D56" s="25"/>
      <c r="E56" s="25">
        <f>SUM(C56*D56)</f>
        <v>0</v>
      </c>
      <c r="F56" s="25"/>
      <c r="G56" s="25">
        <f>SUM(E56*F56)</f>
        <v>0</v>
      </c>
      <c r="H56" s="25"/>
      <c r="I56" s="25">
        <f>SUM(C56*H56)</f>
        <v>0</v>
      </c>
      <c r="J56" s="25">
        <f>SUM(G56,I56)</f>
        <v>0</v>
      </c>
    </row>
    <row r="57" spans="1:15">
      <c r="A57" s="131" t="s">
        <v>71</v>
      </c>
      <c r="B57" s="55" t="s">
        <v>204</v>
      </c>
      <c r="C57" s="33">
        <v>1</v>
      </c>
      <c r="D57" s="25"/>
      <c r="E57" s="25">
        <f>SUM(C57*D57)</f>
        <v>0</v>
      </c>
      <c r="F57" s="25"/>
      <c r="G57" s="25">
        <f>SUM(E57*F57)</f>
        <v>0</v>
      </c>
      <c r="H57" s="25"/>
      <c r="I57" s="25">
        <f>SUM(C57*H57)</f>
        <v>0</v>
      </c>
      <c r="J57" s="25">
        <f>SUM(G57,I57)</f>
        <v>0</v>
      </c>
    </row>
    <row r="58" spans="1:15" ht="22.5" customHeight="1">
      <c r="A58" s="33" t="s">
        <v>72</v>
      </c>
      <c r="B58" s="55" t="s">
        <v>205</v>
      </c>
      <c r="C58" s="33">
        <v>1</v>
      </c>
      <c r="D58" s="25"/>
      <c r="E58" s="25">
        <f>SUM(C58*D58)</f>
        <v>0</v>
      </c>
      <c r="F58" s="25"/>
      <c r="G58" s="25">
        <f>SUM(E58*F58)</f>
        <v>0</v>
      </c>
      <c r="H58" s="25"/>
      <c r="I58" s="25">
        <f>SUM(C58*H58)</f>
        <v>0</v>
      </c>
      <c r="J58" s="25">
        <f>SUM(G58,I58)</f>
        <v>0</v>
      </c>
    </row>
    <row r="59" spans="1:15">
      <c r="A59" s="148" t="s">
        <v>36</v>
      </c>
      <c r="B59" s="149"/>
      <c r="C59" s="149"/>
      <c r="D59" s="149"/>
      <c r="E59" s="149"/>
      <c r="F59" s="149"/>
      <c r="G59" s="149"/>
      <c r="H59" s="150"/>
      <c r="I59" s="127"/>
      <c r="J59" s="18">
        <f>SUM(J55:J58)</f>
        <v>0</v>
      </c>
      <c r="K59" s="34"/>
      <c r="L59" s="34"/>
      <c r="M59" s="34"/>
      <c r="N59" s="34"/>
      <c r="O59" s="34"/>
    </row>
    <row r="60" spans="1:15">
      <c r="A60" s="27"/>
      <c r="B60" s="28"/>
      <c r="C60" s="28"/>
      <c r="D60" s="29"/>
      <c r="E60" s="29"/>
      <c r="F60" s="29"/>
      <c r="G60" s="29"/>
      <c r="H60" s="29"/>
      <c r="I60" s="29"/>
      <c r="J60" s="29"/>
    </row>
    <row r="61" spans="1:15" ht="89.25">
      <c r="A61" s="3" t="s">
        <v>1</v>
      </c>
      <c r="B61" s="4" t="s">
        <v>2</v>
      </c>
      <c r="C61" s="4" t="s">
        <v>3</v>
      </c>
      <c r="D61" s="5" t="s">
        <v>4</v>
      </c>
      <c r="E61" s="5" t="s">
        <v>5</v>
      </c>
      <c r="F61" s="6" t="s">
        <v>6</v>
      </c>
      <c r="G61" s="6" t="s">
        <v>7</v>
      </c>
      <c r="H61" s="6" t="s">
        <v>26</v>
      </c>
      <c r="I61" s="6" t="s">
        <v>27</v>
      </c>
      <c r="J61" s="6" t="s">
        <v>10</v>
      </c>
    </row>
    <row r="62" spans="1:15">
      <c r="A62" s="30"/>
      <c r="B62" s="24">
        <v>1</v>
      </c>
      <c r="C62" s="24">
        <v>2</v>
      </c>
      <c r="D62" s="9">
        <v>3</v>
      </c>
      <c r="E62" s="9">
        <v>4</v>
      </c>
      <c r="F62" s="8">
        <v>5</v>
      </c>
      <c r="G62" s="8">
        <v>6</v>
      </c>
      <c r="H62" s="10">
        <v>7</v>
      </c>
      <c r="I62" s="31">
        <v>8</v>
      </c>
      <c r="J62" s="11" t="s">
        <v>53</v>
      </c>
    </row>
    <row r="63" spans="1:15">
      <c r="A63" s="32">
        <v>8</v>
      </c>
      <c r="B63" s="144" t="s">
        <v>220</v>
      </c>
      <c r="C63" s="145"/>
      <c r="D63" s="145"/>
      <c r="E63" s="145"/>
      <c r="F63" s="145"/>
      <c r="G63" s="145"/>
      <c r="H63" s="145"/>
      <c r="I63" s="145"/>
      <c r="J63" s="146"/>
    </row>
    <row r="64" spans="1:15">
      <c r="A64" s="131" t="s">
        <v>76</v>
      </c>
      <c r="B64" s="55" t="s">
        <v>202</v>
      </c>
      <c r="C64" s="33">
        <v>1</v>
      </c>
      <c r="D64" s="25"/>
      <c r="E64" s="25">
        <f>SUM(C64*D64)</f>
        <v>0</v>
      </c>
      <c r="F64" s="25"/>
      <c r="G64" s="25">
        <f>SUM(E64*F64)</f>
        <v>0</v>
      </c>
      <c r="H64" s="25"/>
      <c r="I64" s="25">
        <f>SUM(C64*H64)</f>
        <v>0</v>
      </c>
      <c r="J64" s="25">
        <f>SUM(G64,I64)</f>
        <v>0</v>
      </c>
    </row>
    <row r="65" spans="1:10">
      <c r="A65" s="131" t="s">
        <v>77</v>
      </c>
      <c r="B65" s="55" t="s">
        <v>203</v>
      </c>
      <c r="C65" s="33">
        <v>1</v>
      </c>
      <c r="D65" s="25"/>
      <c r="E65" s="25">
        <f>SUM(C65*D65)</f>
        <v>0</v>
      </c>
      <c r="F65" s="25"/>
      <c r="G65" s="25">
        <f>SUM(E65*F65)</f>
        <v>0</v>
      </c>
      <c r="H65" s="25"/>
      <c r="I65" s="25">
        <f>SUM(C65*H65)</f>
        <v>0</v>
      </c>
      <c r="J65" s="25">
        <f>SUM(G65,I65)</f>
        <v>0</v>
      </c>
    </row>
    <row r="66" spans="1:10">
      <c r="A66" s="131" t="s">
        <v>78</v>
      </c>
      <c r="B66" s="55" t="s">
        <v>204</v>
      </c>
      <c r="C66" s="33">
        <v>1</v>
      </c>
      <c r="D66" s="25"/>
      <c r="E66" s="25">
        <f>SUM(C66*D66)</f>
        <v>0</v>
      </c>
      <c r="F66" s="25"/>
      <c r="G66" s="25">
        <f>SUM(E66*F66)</f>
        <v>0</v>
      </c>
      <c r="H66" s="25"/>
      <c r="I66" s="25">
        <f>SUM(C66*H66)</f>
        <v>0</v>
      </c>
      <c r="J66" s="25">
        <f>SUM(G66,I66)</f>
        <v>0</v>
      </c>
    </row>
    <row r="67" spans="1:10">
      <c r="A67" s="33" t="s">
        <v>79</v>
      </c>
      <c r="B67" s="55" t="s">
        <v>205</v>
      </c>
      <c r="C67" s="33">
        <v>1</v>
      </c>
      <c r="D67" s="25"/>
      <c r="E67" s="25">
        <f>SUM(C67*D67)</f>
        <v>0</v>
      </c>
      <c r="F67" s="25"/>
      <c r="G67" s="25">
        <f>SUM(E67*F67)</f>
        <v>0</v>
      </c>
      <c r="H67" s="25"/>
      <c r="I67" s="25">
        <f>SUM(C67*H67)</f>
        <v>0</v>
      </c>
      <c r="J67" s="25">
        <f>SUM(G67,I67)</f>
        <v>0</v>
      </c>
    </row>
    <row r="68" spans="1:10">
      <c r="A68" s="148" t="s">
        <v>36</v>
      </c>
      <c r="B68" s="149"/>
      <c r="C68" s="149"/>
      <c r="D68" s="149"/>
      <c r="E68" s="149"/>
      <c r="F68" s="149"/>
      <c r="G68" s="149"/>
      <c r="H68" s="150"/>
      <c r="I68" s="127"/>
      <c r="J68" s="18">
        <f>SUM(J64:J67)</f>
        <v>0</v>
      </c>
    </row>
    <row r="69" spans="1:10">
      <c r="A69" s="27"/>
      <c r="B69" s="28"/>
      <c r="C69" s="28"/>
      <c r="D69" s="29"/>
      <c r="E69" s="29"/>
      <c r="F69" s="29"/>
      <c r="G69" s="29"/>
      <c r="H69" s="29"/>
      <c r="I69" s="29"/>
      <c r="J69" s="29"/>
    </row>
    <row r="70" spans="1:10" ht="89.25">
      <c r="A70" s="3" t="s">
        <v>1</v>
      </c>
      <c r="B70" s="4" t="s">
        <v>2</v>
      </c>
      <c r="C70" s="4" t="s">
        <v>3</v>
      </c>
      <c r="D70" s="5" t="s">
        <v>4</v>
      </c>
      <c r="E70" s="5" t="s">
        <v>5</v>
      </c>
      <c r="F70" s="6" t="s">
        <v>6</v>
      </c>
      <c r="G70" s="6" t="s">
        <v>7</v>
      </c>
      <c r="H70" s="6" t="s">
        <v>26</v>
      </c>
      <c r="I70" s="6" t="s">
        <v>27</v>
      </c>
      <c r="J70" s="6" t="s">
        <v>10</v>
      </c>
    </row>
    <row r="71" spans="1:10">
      <c r="A71" s="30"/>
      <c r="B71" s="24">
        <v>1</v>
      </c>
      <c r="C71" s="24">
        <v>2</v>
      </c>
      <c r="D71" s="9">
        <v>3</v>
      </c>
      <c r="E71" s="9">
        <v>4</v>
      </c>
      <c r="F71" s="8">
        <v>5</v>
      </c>
      <c r="G71" s="8">
        <v>6</v>
      </c>
      <c r="H71" s="10">
        <v>7</v>
      </c>
      <c r="I71" s="31">
        <v>8</v>
      </c>
      <c r="J71" s="11">
        <v>9</v>
      </c>
    </row>
    <row r="72" spans="1:10">
      <c r="A72" s="32">
        <v>9</v>
      </c>
      <c r="B72" s="144" t="s">
        <v>221</v>
      </c>
      <c r="C72" s="145"/>
      <c r="D72" s="145"/>
      <c r="E72" s="145"/>
      <c r="F72" s="145"/>
      <c r="G72" s="145"/>
      <c r="H72" s="145"/>
      <c r="I72" s="145"/>
      <c r="J72" s="146"/>
    </row>
    <row r="73" spans="1:10">
      <c r="A73" s="131" t="s">
        <v>83</v>
      </c>
      <c r="B73" s="55" t="s">
        <v>202</v>
      </c>
      <c r="C73" s="15">
        <v>1</v>
      </c>
      <c r="D73" s="25"/>
      <c r="E73" s="25">
        <f>SUM(C73*D73)</f>
        <v>0</v>
      </c>
      <c r="F73" s="25"/>
      <c r="G73" s="25">
        <f>SUM(E73*F73)</f>
        <v>0</v>
      </c>
      <c r="H73" s="25"/>
      <c r="I73" s="25">
        <f>SUM(C73*H73)</f>
        <v>0</v>
      </c>
      <c r="J73" s="25">
        <f>SUM(G73,I73)</f>
        <v>0</v>
      </c>
    </row>
    <row r="74" spans="1:10">
      <c r="A74" s="131" t="s">
        <v>84</v>
      </c>
      <c r="B74" s="55" t="s">
        <v>203</v>
      </c>
      <c r="C74" s="15">
        <v>1</v>
      </c>
      <c r="D74" s="25"/>
      <c r="E74" s="25">
        <f>SUM(C74*D74)</f>
        <v>0</v>
      </c>
      <c r="F74" s="25"/>
      <c r="G74" s="25">
        <f>SUM(E74*F74)</f>
        <v>0</v>
      </c>
      <c r="H74" s="25"/>
      <c r="I74" s="25">
        <f>SUM(C74*H74)</f>
        <v>0</v>
      </c>
      <c r="J74" s="25">
        <f>SUM(G74,I74)</f>
        <v>0</v>
      </c>
    </row>
    <row r="75" spans="1:10">
      <c r="A75" s="131" t="s">
        <v>85</v>
      </c>
      <c r="B75" s="55" t="s">
        <v>204</v>
      </c>
      <c r="C75" s="15">
        <v>1</v>
      </c>
      <c r="D75" s="25"/>
      <c r="E75" s="25">
        <f>SUM(C75*D75)</f>
        <v>0</v>
      </c>
      <c r="F75" s="25"/>
      <c r="G75" s="25">
        <f>SUM(E75*F75)</f>
        <v>0</v>
      </c>
      <c r="H75" s="25"/>
      <c r="I75" s="25">
        <f>SUM(C75*H75)</f>
        <v>0</v>
      </c>
      <c r="J75" s="25">
        <f>SUM(G75,I75)</f>
        <v>0</v>
      </c>
    </row>
    <row r="76" spans="1:10">
      <c r="A76" s="33" t="s">
        <v>86</v>
      </c>
      <c r="B76" s="55" t="s">
        <v>205</v>
      </c>
      <c r="C76" s="15">
        <v>1</v>
      </c>
      <c r="D76" s="25"/>
      <c r="E76" s="25">
        <f>SUM(C76*D76)</f>
        <v>0</v>
      </c>
      <c r="F76" s="25"/>
      <c r="G76" s="25">
        <f>SUM(E76*F76)</f>
        <v>0</v>
      </c>
      <c r="H76" s="25"/>
      <c r="I76" s="25">
        <f>SUM(C76*H76)</f>
        <v>0</v>
      </c>
      <c r="J76" s="25">
        <f>SUM(G76,I76)</f>
        <v>0</v>
      </c>
    </row>
    <row r="77" spans="1:10">
      <c r="A77" s="148" t="s">
        <v>36</v>
      </c>
      <c r="B77" s="149"/>
      <c r="C77" s="149"/>
      <c r="D77" s="149"/>
      <c r="E77" s="149"/>
      <c r="F77" s="149"/>
      <c r="G77" s="149"/>
      <c r="H77" s="150"/>
      <c r="I77" s="127"/>
      <c r="J77" s="18">
        <f>SUM(J73:J76)</f>
        <v>0</v>
      </c>
    </row>
    <row r="78" spans="1:10">
      <c r="A78" s="36"/>
      <c r="B78" s="36"/>
      <c r="C78" s="36"/>
      <c r="D78" s="36"/>
      <c r="E78" s="36"/>
      <c r="F78" s="36"/>
      <c r="G78" s="36"/>
      <c r="H78" s="36"/>
      <c r="I78" s="36"/>
      <c r="J78" s="37"/>
    </row>
    <row r="79" spans="1:10">
      <c r="A79" s="36"/>
      <c r="B79" s="36"/>
      <c r="C79" s="36"/>
      <c r="D79" s="36"/>
      <c r="E79" s="36"/>
      <c r="F79" s="36"/>
      <c r="G79" s="36"/>
      <c r="H79" s="36"/>
      <c r="I79" s="36"/>
      <c r="J79" s="37"/>
    </row>
    <row r="80" spans="1:10">
      <c r="A80" s="36"/>
      <c r="B80" s="36"/>
      <c r="C80" s="36"/>
      <c r="D80" s="36"/>
      <c r="E80" s="36"/>
      <c r="F80" s="36"/>
      <c r="G80" s="36"/>
      <c r="H80" s="36"/>
      <c r="I80" s="36"/>
      <c r="J80" s="37"/>
    </row>
    <row r="81" spans="1:10">
      <c r="A81" s="164" t="s">
        <v>189</v>
      </c>
      <c r="B81" s="164"/>
      <c r="C81" s="164"/>
      <c r="D81" s="164"/>
      <c r="E81" s="164"/>
      <c r="F81" s="164"/>
      <c r="G81" s="164"/>
      <c r="H81" s="164"/>
      <c r="I81" s="164"/>
      <c r="J81" s="164"/>
    </row>
    <row r="82" spans="1:10" ht="25.5">
      <c r="B82" s="41"/>
      <c r="C82" s="41"/>
      <c r="D82" s="42" t="s">
        <v>36</v>
      </c>
      <c r="E82" s="42"/>
      <c r="F82" s="42" t="s">
        <v>191</v>
      </c>
      <c r="G82" s="42"/>
      <c r="H82" s="42" t="s">
        <v>192</v>
      </c>
      <c r="I82" s="43"/>
      <c r="J82" s="29"/>
    </row>
    <row r="83" spans="1:10" ht="14.25" customHeight="1">
      <c r="B83" s="41" t="s">
        <v>201</v>
      </c>
      <c r="C83" s="41"/>
      <c r="D83" s="44">
        <f>SUM(J13)</f>
        <v>0</v>
      </c>
      <c r="E83" s="44"/>
      <c r="F83" s="45">
        <v>0.2</v>
      </c>
      <c r="G83" s="45"/>
      <c r="H83" s="44">
        <f t="shared" ref="H83:H91" si="4">SUM(D83,D83*F83)</f>
        <v>0</v>
      </c>
      <c r="I83" s="46"/>
      <c r="J83" s="29"/>
    </row>
    <row r="84" spans="1:10">
      <c r="B84" s="47" t="s">
        <v>208</v>
      </c>
      <c r="C84" s="47"/>
      <c r="D84" s="44">
        <f>SUM(J21)</f>
        <v>0</v>
      </c>
      <c r="E84" s="44"/>
      <c r="F84" s="45">
        <v>0.2</v>
      </c>
      <c r="G84" s="45"/>
      <c r="H84" s="44">
        <f t="shared" si="4"/>
        <v>0</v>
      </c>
      <c r="I84" s="46"/>
      <c r="J84" s="29"/>
    </row>
    <row r="85" spans="1:10" ht="25.5">
      <c r="B85" s="47" t="s">
        <v>402</v>
      </c>
      <c r="C85" s="47"/>
      <c r="D85" s="44">
        <f>SUM(J26)</f>
        <v>0</v>
      </c>
      <c r="E85" s="44"/>
      <c r="F85" s="45">
        <v>0.2</v>
      </c>
      <c r="G85" s="45"/>
      <c r="H85" s="44">
        <f t="shared" ref="H85" si="5">SUM(D85,D85*F85)</f>
        <v>0</v>
      </c>
      <c r="I85" s="46"/>
      <c r="J85" s="29"/>
    </row>
    <row r="86" spans="1:10">
      <c r="B86" s="41" t="s">
        <v>213</v>
      </c>
      <c r="C86" s="41"/>
      <c r="D86" s="44">
        <f>SUM(J34)</f>
        <v>0</v>
      </c>
      <c r="E86" s="44"/>
      <c r="F86" s="45">
        <v>0.2</v>
      </c>
      <c r="G86" s="45"/>
      <c r="H86" s="44">
        <f t="shared" si="4"/>
        <v>0</v>
      </c>
      <c r="I86" s="46"/>
      <c r="J86" s="29"/>
    </row>
    <row r="87" spans="1:10">
      <c r="B87" s="41" t="s">
        <v>222</v>
      </c>
      <c r="C87" s="41"/>
      <c r="D87" s="44">
        <f>SUM(J40)</f>
        <v>0</v>
      </c>
      <c r="E87" s="44"/>
      <c r="F87" s="45">
        <v>0.2</v>
      </c>
      <c r="G87" s="45"/>
      <c r="H87" s="44">
        <f t="shared" si="4"/>
        <v>0</v>
      </c>
      <c r="I87" s="46"/>
      <c r="J87" s="29"/>
    </row>
    <row r="88" spans="1:10" ht="25.5">
      <c r="B88" s="41" t="s">
        <v>218</v>
      </c>
      <c r="C88" s="41"/>
      <c r="D88" s="44">
        <f>SUM(J50)</f>
        <v>0</v>
      </c>
      <c r="E88" s="44"/>
      <c r="F88" s="45">
        <v>0.2</v>
      </c>
      <c r="G88" s="45"/>
      <c r="H88" s="44">
        <f t="shared" si="4"/>
        <v>0</v>
      </c>
      <c r="I88" s="46"/>
      <c r="J88" s="29"/>
    </row>
    <row r="89" spans="1:10">
      <c r="B89" s="41" t="s">
        <v>219</v>
      </c>
      <c r="C89" s="41"/>
      <c r="D89" s="44">
        <f>SUM(J59)</f>
        <v>0</v>
      </c>
      <c r="E89" s="44"/>
      <c r="F89" s="45">
        <v>0.2</v>
      </c>
      <c r="G89" s="45"/>
      <c r="H89" s="44">
        <f t="shared" si="4"/>
        <v>0</v>
      </c>
      <c r="I89" s="46"/>
      <c r="J89" s="29"/>
    </row>
    <row r="90" spans="1:10">
      <c r="B90" s="41" t="s">
        <v>220</v>
      </c>
      <c r="C90" s="41"/>
      <c r="D90" s="44">
        <f>SUM(J68)</f>
        <v>0</v>
      </c>
      <c r="E90" s="44"/>
      <c r="F90" s="45">
        <v>0.2</v>
      </c>
      <c r="G90" s="45"/>
      <c r="H90" s="44">
        <f t="shared" si="4"/>
        <v>0</v>
      </c>
      <c r="I90" s="46"/>
      <c r="J90" s="29"/>
    </row>
    <row r="91" spans="1:10">
      <c r="B91" s="41" t="s">
        <v>221</v>
      </c>
      <c r="C91" s="41"/>
      <c r="D91" s="44">
        <f>SUM(J77)</f>
        <v>0</v>
      </c>
      <c r="E91" s="44"/>
      <c r="F91" s="45">
        <v>0.2</v>
      </c>
      <c r="G91" s="45"/>
      <c r="H91" s="44">
        <f t="shared" si="4"/>
        <v>0</v>
      </c>
      <c r="I91" s="46"/>
      <c r="J91" s="29"/>
    </row>
    <row r="92" spans="1:10">
      <c r="A92" s="48"/>
      <c r="B92" s="49"/>
      <c r="C92" s="49"/>
      <c r="D92" s="50">
        <f>SUM(D83:D91)</f>
        <v>0</v>
      </c>
      <c r="E92" s="50"/>
      <c r="F92" s="51" t="s">
        <v>196</v>
      </c>
      <c r="G92" s="51"/>
      <c r="H92" s="50">
        <f>SUM(H83:H91)</f>
        <v>0</v>
      </c>
      <c r="I92" s="46"/>
      <c r="J92" s="29"/>
    </row>
    <row r="93" spans="1:10">
      <c r="A93" s="48"/>
      <c r="B93" s="52"/>
      <c r="C93" s="52"/>
      <c r="D93" s="46"/>
      <c r="E93" s="46"/>
      <c r="F93" s="53"/>
      <c r="G93" s="53"/>
      <c r="H93" s="46"/>
      <c r="I93" s="46"/>
      <c r="J93" s="29"/>
    </row>
    <row r="94" spans="1:10">
      <c r="A94" s="48"/>
      <c r="B94" s="52"/>
      <c r="C94" s="52"/>
      <c r="D94" s="46"/>
      <c r="E94" s="46"/>
      <c r="F94" s="53"/>
      <c r="G94" s="53"/>
      <c r="H94" s="46"/>
      <c r="I94" s="46"/>
      <c r="J94" s="29"/>
    </row>
    <row r="95" spans="1:10" ht="387" customHeight="1">
      <c r="A95" s="165" t="s">
        <v>197</v>
      </c>
      <c r="B95" s="166"/>
      <c r="C95" s="166"/>
      <c r="D95" s="166"/>
      <c r="E95" s="166"/>
      <c r="F95" s="166"/>
      <c r="G95" s="166"/>
      <c r="H95" s="166"/>
      <c r="I95" s="46"/>
      <c r="J95" s="29"/>
    </row>
    <row r="96" spans="1:10">
      <c r="A96" s="48"/>
      <c r="B96" s="52"/>
      <c r="C96" s="52"/>
      <c r="D96" s="46"/>
      <c r="E96" s="46"/>
      <c r="F96" s="53"/>
      <c r="G96" s="53"/>
      <c r="H96" s="46"/>
      <c r="I96" s="46"/>
      <c r="J96" s="29"/>
    </row>
    <row r="97" spans="1:10">
      <c r="A97" s="27"/>
      <c r="B97" s="28"/>
      <c r="C97" s="28"/>
      <c r="D97" s="29"/>
      <c r="E97" s="29"/>
      <c r="F97" s="29"/>
      <c r="G97" s="29"/>
      <c r="H97" s="29"/>
      <c r="I97" s="29"/>
      <c r="J97" s="29"/>
    </row>
    <row r="98" spans="1:10">
      <c r="A98" s="170"/>
      <c r="B98" s="170"/>
      <c r="C98" s="170"/>
      <c r="D98" s="170"/>
      <c r="E98" s="170"/>
      <c r="F98" s="170"/>
      <c r="G98" s="170"/>
      <c r="H98" s="170"/>
      <c r="I98" s="170"/>
      <c r="J98" s="170"/>
    </row>
    <row r="99" spans="1:10">
      <c r="A99" s="171"/>
      <c r="B99" s="171"/>
      <c r="C99" s="171"/>
      <c r="D99" s="171"/>
      <c r="E99" s="171"/>
      <c r="F99" s="171"/>
      <c r="G99" s="171"/>
      <c r="H99" s="171"/>
      <c r="I99" s="171"/>
      <c r="J99" s="171"/>
    </row>
    <row r="100" spans="1:10">
      <c r="A100" s="27"/>
      <c r="B100" s="28"/>
      <c r="C100" s="28"/>
      <c r="D100" s="163" t="s">
        <v>198</v>
      </c>
      <c r="E100" s="163"/>
      <c r="F100" s="163"/>
      <c r="G100" s="163"/>
      <c r="H100" s="163"/>
      <c r="I100" s="133"/>
      <c r="J100" s="29"/>
    </row>
    <row r="101" spans="1:10">
      <c r="A101" s="27"/>
      <c r="B101" s="28"/>
      <c r="C101" s="28"/>
      <c r="D101" s="29"/>
      <c r="E101" s="29"/>
      <c r="F101" s="29"/>
      <c r="G101" s="29"/>
      <c r="H101" s="29"/>
      <c r="I101" s="29"/>
      <c r="J101" s="29"/>
    </row>
    <row r="102" spans="1:10">
      <c r="A102" s="27"/>
      <c r="B102" s="28"/>
      <c r="C102" s="28"/>
      <c r="D102" s="29"/>
      <c r="E102" s="29"/>
      <c r="F102" s="29" t="s">
        <v>199</v>
      </c>
      <c r="G102" s="29"/>
      <c r="H102" s="29"/>
      <c r="I102" s="29"/>
      <c r="J102" s="29"/>
    </row>
  </sheetData>
  <sheetProtection password="CC6C" sheet="1" objects="1" scenarios="1" selectLockedCells="1"/>
  <mergeCells count="23">
    <mergeCell ref="A95:H95"/>
    <mergeCell ref="A98:J98"/>
    <mergeCell ref="A99:J99"/>
    <mergeCell ref="D100:H100"/>
    <mergeCell ref="A59:H59"/>
    <mergeCell ref="B63:J63"/>
    <mergeCell ref="A68:H68"/>
    <mergeCell ref="B72:J72"/>
    <mergeCell ref="A77:H77"/>
    <mergeCell ref="A81:J81"/>
    <mergeCell ref="B54:J54"/>
    <mergeCell ref="A1:J3"/>
    <mergeCell ref="B6:J6"/>
    <mergeCell ref="A13:H13"/>
    <mergeCell ref="B17:J17"/>
    <mergeCell ref="A21:H21"/>
    <mergeCell ref="B30:J30"/>
    <mergeCell ref="A34:H34"/>
    <mergeCell ref="B38:J38"/>
    <mergeCell ref="A40:H40"/>
    <mergeCell ref="B45:J45"/>
    <mergeCell ref="A50:H50"/>
    <mergeCell ref="A26:H26"/>
  </mergeCells>
  <pageMargins left="0.70866141732283472" right="0.70866141732283472" top="0.74803149606299213" bottom="0.74803149606299213" header="0.31496062992125984" footer="0.31496062992125984"/>
  <pageSetup paperSize="9" scale="90" orientation="landscape" r:id="rId1"/>
  <ignoredErrors>
    <ignoredError sqref="E8:J11 E18:J20 E25:J25 E31:J33 E39:J39 E46:J49 E56:J58 E12 G12 I12:J12 E7 G7 I7:J7 E55 G55 I55:J55" unlockedFormula="1"/>
    <ignoredError sqref="J53" numberStoredAsText="1"/>
  </ignoredErrors>
</worksheet>
</file>

<file path=xl/worksheets/sheet4.xml><?xml version="1.0" encoding="utf-8"?>
<worksheet xmlns="http://schemas.openxmlformats.org/spreadsheetml/2006/main" xmlns:r="http://schemas.openxmlformats.org/officeDocument/2006/relationships">
  <dimension ref="A1:N20"/>
  <sheetViews>
    <sheetView workbookViewId="0">
      <selection activeCell="D7" sqref="D7:D10"/>
    </sheetView>
  </sheetViews>
  <sheetFormatPr defaultRowHeight="14.25"/>
  <cols>
    <col min="1" max="1" width="7.42578125" style="72" customWidth="1"/>
    <col min="2" max="2" width="28.7109375" style="2" customWidth="1"/>
    <col min="3" max="3" width="16.7109375" style="54" customWidth="1"/>
    <col min="4" max="5" width="21" style="54" customWidth="1"/>
    <col min="6" max="6" width="29.42578125" style="54" customWidth="1"/>
    <col min="7" max="7" width="0.85546875" style="2" customWidth="1"/>
    <col min="8" max="256" width="9.140625" style="2"/>
    <col min="257" max="257" width="7.42578125" style="2" customWidth="1"/>
    <col min="258" max="258" width="28.7109375" style="2" customWidth="1"/>
    <col min="259" max="259" width="16.7109375" style="2" customWidth="1"/>
    <col min="260" max="261" width="21" style="2" customWidth="1"/>
    <col min="262" max="262" width="29.42578125" style="2" customWidth="1"/>
    <col min="263" max="263" width="1.140625" style="2" customWidth="1"/>
    <col min="264" max="512" width="9.140625" style="2"/>
    <col min="513" max="513" width="7.42578125" style="2" customWidth="1"/>
    <col min="514" max="514" width="28.7109375" style="2" customWidth="1"/>
    <col min="515" max="515" width="16.7109375" style="2" customWidth="1"/>
    <col min="516" max="517" width="21" style="2" customWidth="1"/>
    <col min="518" max="518" width="29.42578125" style="2" customWidth="1"/>
    <col min="519" max="519" width="1.140625" style="2" customWidth="1"/>
    <col min="520" max="768" width="9.140625" style="2"/>
    <col min="769" max="769" width="7.42578125" style="2" customWidth="1"/>
    <col min="770" max="770" width="28.7109375" style="2" customWidth="1"/>
    <col min="771" max="771" width="16.7109375" style="2" customWidth="1"/>
    <col min="772" max="773" width="21" style="2" customWidth="1"/>
    <col min="774" max="774" width="29.42578125" style="2" customWidth="1"/>
    <col min="775" max="775" width="1.140625" style="2" customWidth="1"/>
    <col min="776" max="1024" width="9.140625" style="2"/>
    <col min="1025" max="1025" width="7.42578125" style="2" customWidth="1"/>
    <col min="1026" max="1026" width="28.7109375" style="2" customWidth="1"/>
    <col min="1027" max="1027" width="16.7109375" style="2" customWidth="1"/>
    <col min="1028" max="1029" width="21" style="2" customWidth="1"/>
    <col min="1030" max="1030" width="29.42578125" style="2" customWidth="1"/>
    <col min="1031" max="1031" width="1.140625" style="2" customWidth="1"/>
    <col min="1032" max="1280" width="9.140625" style="2"/>
    <col min="1281" max="1281" width="7.42578125" style="2" customWidth="1"/>
    <col min="1282" max="1282" width="28.7109375" style="2" customWidth="1"/>
    <col min="1283" max="1283" width="16.7109375" style="2" customWidth="1"/>
    <col min="1284" max="1285" width="21" style="2" customWidth="1"/>
    <col min="1286" max="1286" width="29.42578125" style="2" customWidth="1"/>
    <col min="1287" max="1287" width="1.140625" style="2" customWidth="1"/>
    <col min="1288" max="1536" width="9.140625" style="2"/>
    <col min="1537" max="1537" width="7.42578125" style="2" customWidth="1"/>
    <col min="1538" max="1538" width="28.7109375" style="2" customWidth="1"/>
    <col min="1539" max="1539" width="16.7109375" style="2" customWidth="1"/>
    <col min="1540" max="1541" width="21" style="2" customWidth="1"/>
    <col min="1542" max="1542" width="29.42578125" style="2" customWidth="1"/>
    <col min="1543" max="1543" width="1.140625" style="2" customWidth="1"/>
    <col min="1544" max="1792" width="9.140625" style="2"/>
    <col min="1793" max="1793" width="7.42578125" style="2" customWidth="1"/>
    <col min="1794" max="1794" width="28.7109375" style="2" customWidth="1"/>
    <col min="1795" max="1795" width="16.7109375" style="2" customWidth="1"/>
    <col min="1796" max="1797" width="21" style="2" customWidth="1"/>
    <col min="1798" max="1798" width="29.42578125" style="2" customWidth="1"/>
    <col min="1799" max="1799" width="1.140625" style="2" customWidth="1"/>
    <col min="1800" max="2048" width="9.140625" style="2"/>
    <col min="2049" max="2049" width="7.42578125" style="2" customWidth="1"/>
    <col min="2050" max="2050" width="28.7109375" style="2" customWidth="1"/>
    <col min="2051" max="2051" width="16.7109375" style="2" customWidth="1"/>
    <col min="2052" max="2053" width="21" style="2" customWidth="1"/>
    <col min="2054" max="2054" width="29.42578125" style="2" customWidth="1"/>
    <col min="2055" max="2055" width="1.140625" style="2" customWidth="1"/>
    <col min="2056" max="2304" width="9.140625" style="2"/>
    <col min="2305" max="2305" width="7.42578125" style="2" customWidth="1"/>
    <col min="2306" max="2306" width="28.7109375" style="2" customWidth="1"/>
    <col min="2307" max="2307" width="16.7109375" style="2" customWidth="1"/>
    <col min="2308" max="2309" width="21" style="2" customWidth="1"/>
    <col min="2310" max="2310" width="29.42578125" style="2" customWidth="1"/>
    <col min="2311" max="2311" width="1.140625" style="2" customWidth="1"/>
    <col min="2312" max="2560" width="9.140625" style="2"/>
    <col min="2561" max="2561" width="7.42578125" style="2" customWidth="1"/>
    <col min="2562" max="2562" width="28.7109375" style="2" customWidth="1"/>
    <col min="2563" max="2563" width="16.7109375" style="2" customWidth="1"/>
    <col min="2564" max="2565" width="21" style="2" customWidth="1"/>
    <col min="2566" max="2566" width="29.42578125" style="2" customWidth="1"/>
    <col min="2567" max="2567" width="1.140625" style="2" customWidth="1"/>
    <col min="2568" max="2816" width="9.140625" style="2"/>
    <col min="2817" max="2817" width="7.42578125" style="2" customWidth="1"/>
    <col min="2818" max="2818" width="28.7109375" style="2" customWidth="1"/>
    <col min="2819" max="2819" width="16.7109375" style="2" customWidth="1"/>
    <col min="2820" max="2821" width="21" style="2" customWidth="1"/>
    <col min="2822" max="2822" width="29.42578125" style="2" customWidth="1"/>
    <col min="2823" max="2823" width="1.140625" style="2" customWidth="1"/>
    <col min="2824" max="3072" width="9.140625" style="2"/>
    <col min="3073" max="3073" width="7.42578125" style="2" customWidth="1"/>
    <col min="3074" max="3074" width="28.7109375" style="2" customWidth="1"/>
    <col min="3075" max="3075" width="16.7109375" style="2" customWidth="1"/>
    <col min="3076" max="3077" width="21" style="2" customWidth="1"/>
    <col min="3078" max="3078" width="29.42578125" style="2" customWidth="1"/>
    <col min="3079" max="3079" width="1.140625" style="2" customWidth="1"/>
    <col min="3080" max="3328" width="9.140625" style="2"/>
    <col min="3329" max="3329" width="7.42578125" style="2" customWidth="1"/>
    <col min="3330" max="3330" width="28.7109375" style="2" customWidth="1"/>
    <col min="3331" max="3331" width="16.7109375" style="2" customWidth="1"/>
    <col min="3332" max="3333" width="21" style="2" customWidth="1"/>
    <col min="3334" max="3334" width="29.42578125" style="2" customWidth="1"/>
    <col min="3335" max="3335" width="1.140625" style="2" customWidth="1"/>
    <col min="3336" max="3584" width="9.140625" style="2"/>
    <col min="3585" max="3585" width="7.42578125" style="2" customWidth="1"/>
    <col min="3586" max="3586" width="28.7109375" style="2" customWidth="1"/>
    <col min="3587" max="3587" width="16.7109375" style="2" customWidth="1"/>
    <col min="3588" max="3589" width="21" style="2" customWidth="1"/>
    <col min="3590" max="3590" width="29.42578125" style="2" customWidth="1"/>
    <col min="3591" max="3591" width="1.140625" style="2" customWidth="1"/>
    <col min="3592" max="3840" width="9.140625" style="2"/>
    <col min="3841" max="3841" width="7.42578125" style="2" customWidth="1"/>
    <col min="3842" max="3842" width="28.7109375" style="2" customWidth="1"/>
    <col min="3843" max="3843" width="16.7109375" style="2" customWidth="1"/>
    <col min="3844" max="3845" width="21" style="2" customWidth="1"/>
    <col min="3846" max="3846" width="29.42578125" style="2" customWidth="1"/>
    <col min="3847" max="3847" width="1.140625" style="2" customWidth="1"/>
    <col min="3848" max="4096" width="9.140625" style="2"/>
    <col min="4097" max="4097" width="7.42578125" style="2" customWidth="1"/>
    <col min="4098" max="4098" width="28.7109375" style="2" customWidth="1"/>
    <col min="4099" max="4099" width="16.7109375" style="2" customWidth="1"/>
    <col min="4100" max="4101" width="21" style="2" customWidth="1"/>
    <col min="4102" max="4102" width="29.42578125" style="2" customWidth="1"/>
    <col min="4103" max="4103" width="1.140625" style="2" customWidth="1"/>
    <col min="4104" max="4352" width="9.140625" style="2"/>
    <col min="4353" max="4353" width="7.42578125" style="2" customWidth="1"/>
    <col min="4354" max="4354" width="28.7109375" style="2" customWidth="1"/>
    <col min="4355" max="4355" width="16.7109375" style="2" customWidth="1"/>
    <col min="4356" max="4357" width="21" style="2" customWidth="1"/>
    <col min="4358" max="4358" width="29.42578125" style="2" customWidth="1"/>
    <col min="4359" max="4359" width="1.140625" style="2" customWidth="1"/>
    <col min="4360" max="4608" width="9.140625" style="2"/>
    <col min="4609" max="4609" width="7.42578125" style="2" customWidth="1"/>
    <col min="4610" max="4610" width="28.7109375" style="2" customWidth="1"/>
    <col min="4611" max="4611" width="16.7109375" style="2" customWidth="1"/>
    <col min="4612" max="4613" width="21" style="2" customWidth="1"/>
    <col min="4614" max="4614" width="29.42578125" style="2" customWidth="1"/>
    <col min="4615" max="4615" width="1.140625" style="2" customWidth="1"/>
    <col min="4616" max="4864" width="9.140625" style="2"/>
    <col min="4865" max="4865" width="7.42578125" style="2" customWidth="1"/>
    <col min="4866" max="4866" width="28.7109375" style="2" customWidth="1"/>
    <col min="4867" max="4867" width="16.7109375" style="2" customWidth="1"/>
    <col min="4868" max="4869" width="21" style="2" customWidth="1"/>
    <col min="4870" max="4870" width="29.42578125" style="2" customWidth="1"/>
    <col min="4871" max="4871" width="1.140625" style="2" customWidth="1"/>
    <col min="4872" max="5120" width="9.140625" style="2"/>
    <col min="5121" max="5121" width="7.42578125" style="2" customWidth="1"/>
    <col min="5122" max="5122" width="28.7109375" style="2" customWidth="1"/>
    <col min="5123" max="5123" width="16.7109375" style="2" customWidth="1"/>
    <col min="5124" max="5125" width="21" style="2" customWidth="1"/>
    <col min="5126" max="5126" width="29.42578125" style="2" customWidth="1"/>
    <col min="5127" max="5127" width="1.140625" style="2" customWidth="1"/>
    <col min="5128" max="5376" width="9.140625" style="2"/>
    <col min="5377" max="5377" width="7.42578125" style="2" customWidth="1"/>
    <col min="5378" max="5378" width="28.7109375" style="2" customWidth="1"/>
    <col min="5379" max="5379" width="16.7109375" style="2" customWidth="1"/>
    <col min="5380" max="5381" width="21" style="2" customWidth="1"/>
    <col min="5382" max="5382" width="29.42578125" style="2" customWidth="1"/>
    <col min="5383" max="5383" width="1.140625" style="2" customWidth="1"/>
    <col min="5384" max="5632" width="9.140625" style="2"/>
    <col min="5633" max="5633" width="7.42578125" style="2" customWidth="1"/>
    <col min="5634" max="5634" width="28.7109375" style="2" customWidth="1"/>
    <col min="5635" max="5635" width="16.7109375" style="2" customWidth="1"/>
    <col min="5636" max="5637" width="21" style="2" customWidth="1"/>
    <col min="5638" max="5638" width="29.42578125" style="2" customWidth="1"/>
    <col min="5639" max="5639" width="1.140625" style="2" customWidth="1"/>
    <col min="5640" max="5888" width="9.140625" style="2"/>
    <col min="5889" max="5889" width="7.42578125" style="2" customWidth="1"/>
    <col min="5890" max="5890" width="28.7109375" style="2" customWidth="1"/>
    <col min="5891" max="5891" width="16.7109375" style="2" customWidth="1"/>
    <col min="5892" max="5893" width="21" style="2" customWidth="1"/>
    <col min="5894" max="5894" width="29.42578125" style="2" customWidth="1"/>
    <col min="5895" max="5895" width="1.140625" style="2" customWidth="1"/>
    <col min="5896" max="6144" width="9.140625" style="2"/>
    <col min="6145" max="6145" width="7.42578125" style="2" customWidth="1"/>
    <col min="6146" max="6146" width="28.7109375" style="2" customWidth="1"/>
    <col min="6147" max="6147" width="16.7109375" style="2" customWidth="1"/>
    <col min="6148" max="6149" width="21" style="2" customWidth="1"/>
    <col min="6150" max="6150" width="29.42578125" style="2" customWidth="1"/>
    <col min="6151" max="6151" width="1.140625" style="2" customWidth="1"/>
    <col min="6152" max="6400" width="9.140625" style="2"/>
    <col min="6401" max="6401" width="7.42578125" style="2" customWidth="1"/>
    <col min="6402" max="6402" width="28.7109375" style="2" customWidth="1"/>
    <col min="6403" max="6403" width="16.7109375" style="2" customWidth="1"/>
    <col min="6404" max="6405" width="21" style="2" customWidth="1"/>
    <col min="6406" max="6406" width="29.42578125" style="2" customWidth="1"/>
    <col min="6407" max="6407" width="1.140625" style="2" customWidth="1"/>
    <col min="6408" max="6656" width="9.140625" style="2"/>
    <col min="6657" max="6657" width="7.42578125" style="2" customWidth="1"/>
    <col min="6658" max="6658" width="28.7109375" style="2" customWidth="1"/>
    <col min="6659" max="6659" width="16.7109375" style="2" customWidth="1"/>
    <col min="6660" max="6661" width="21" style="2" customWidth="1"/>
    <col min="6662" max="6662" width="29.42578125" style="2" customWidth="1"/>
    <col min="6663" max="6663" width="1.140625" style="2" customWidth="1"/>
    <col min="6664" max="6912" width="9.140625" style="2"/>
    <col min="6913" max="6913" width="7.42578125" style="2" customWidth="1"/>
    <col min="6914" max="6914" width="28.7109375" style="2" customWidth="1"/>
    <col min="6915" max="6915" width="16.7109375" style="2" customWidth="1"/>
    <col min="6916" max="6917" width="21" style="2" customWidth="1"/>
    <col min="6918" max="6918" width="29.42578125" style="2" customWidth="1"/>
    <col min="6919" max="6919" width="1.140625" style="2" customWidth="1"/>
    <col min="6920" max="7168" width="9.140625" style="2"/>
    <col min="7169" max="7169" width="7.42578125" style="2" customWidth="1"/>
    <col min="7170" max="7170" width="28.7109375" style="2" customWidth="1"/>
    <col min="7171" max="7171" width="16.7109375" style="2" customWidth="1"/>
    <col min="7172" max="7173" width="21" style="2" customWidth="1"/>
    <col min="7174" max="7174" width="29.42578125" style="2" customWidth="1"/>
    <col min="7175" max="7175" width="1.140625" style="2" customWidth="1"/>
    <col min="7176" max="7424" width="9.140625" style="2"/>
    <col min="7425" max="7425" width="7.42578125" style="2" customWidth="1"/>
    <col min="7426" max="7426" width="28.7109375" style="2" customWidth="1"/>
    <col min="7427" max="7427" width="16.7109375" style="2" customWidth="1"/>
    <col min="7428" max="7429" width="21" style="2" customWidth="1"/>
    <col min="7430" max="7430" width="29.42578125" style="2" customWidth="1"/>
    <col min="7431" max="7431" width="1.140625" style="2" customWidth="1"/>
    <col min="7432" max="7680" width="9.140625" style="2"/>
    <col min="7681" max="7681" width="7.42578125" style="2" customWidth="1"/>
    <col min="7682" max="7682" width="28.7109375" style="2" customWidth="1"/>
    <col min="7683" max="7683" width="16.7109375" style="2" customWidth="1"/>
    <col min="7684" max="7685" width="21" style="2" customWidth="1"/>
    <col min="7686" max="7686" width="29.42578125" style="2" customWidth="1"/>
    <col min="7687" max="7687" width="1.140625" style="2" customWidth="1"/>
    <col min="7688" max="7936" width="9.140625" style="2"/>
    <col min="7937" max="7937" width="7.42578125" style="2" customWidth="1"/>
    <col min="7938" max="7938" width="28.7109375" style="2" customWidth="1"/>
    <col min="7939" max="7939" width="16.7109375" style="2" customWidth="1"/>
    <col min="7940" max="7941" width="21" style="2" customWidth="1"/>
    <col min="7942" max="7942" width="29.42578125" style="2" customWidth="1"/>
    <col min="7943" max="7943" width="1.140625" style="2" customWidth="1"/>
    <col min="7944" max="8192" width="9.140625" style="2"/>
    <col min="8193" max="8193" width="7.42578125" style="2" customWidth="1"/>
    <col min="8194" max="8194" width="28.7109375" style="2" customWidth="1"/>
    <col min="8195" max="8195" width="16.7109375" style="2" customWidth="1"/>
    <col min="8196" max="8197" width="21" style="2" customWidth="1"/>
    <col min="8198" max="8198" width="29.42578125" style="2" customWidth="1"/>
    <col min="8199" max="8199" width="1.140625" style="2" customWidth="1"/>
    <col min="8200" max="8448" width="9.140625" style="2"/>
    <col min="8449" max="8449" width="7.42578125" style="2" customWidth="1"/>
    <col min="8450" max="8450" width="28.7109375" style="2" customWidth="1"/>
    <col min="8451" max="8451" width="16.7109375" style="2" customWidth="1"/>
    <col min="8452" max="8453" width="21" style="2" customWidth="1"/>
    <col min="8454" max="8454" width="29.42578125" style="2" customWidth="1"/>
    <col min="8455" max="8455" width="1.140625" style="2" customWidth="1"/>
    <col min="8456" max="8704" width="9.140625" style="2"/>
    <col min="8705" max="8705" width="7.42578125" style="2" customWidth="1"/>
    <col min="8706" max="8706" width="28.7109375" style="2" customWidth="1"/>
    <col min="8707" max="8707" width="16.7109375" style="2" customWidth="1"/>
    <col min="8708" max="8709" width="21" style="2" customWidth="1"/>
    <col min="8710" max="8710" width="29.42578125" style="2" customWidth="1"/>
    <col min="8711" max="8711" width="1.140625" style="2" customWidth="1"/>
    <col min="8712" max="8960" width="9.140625" style="2"/>
    <col min="8961" max="8961" width="7.42578125" style="2" customWidth="1"/>
    <col min="8962" max="8962" width="28.7109375" style="2" customWidth="1"/>
    <col min="8963" max="8963" width="16.7109375" style="2" customWidth="1"/>
    <col min="8964" max="8965" width="21" style="2" customWidth="1"/>
    <col min="8966" max="8966" width="29.42578125" style="2" customWidth="1"/>
    <col min="8967" max="8967" width="1.140625" style="2" customWidth="1"/>
    <col min="8968" max="9216" width="9.140625" style="2"/>
    <col min="9217" max="9217" width="7.42578125" style="2" customWidth="1"/>
    <col min="9218" max="9218" width="28.7109375" style="2" customWidth="1"/>
    <col min="9219" max="9219" width="16.7109375" style="2" customWidth="1"/>
    <col min="9220" max="9221" width="21" style="2" customWidth="1"/>
    <col min="9222" max="9222" width="29.42578125" style="2" customWidth="1"/>
    <col min="9223" max="9223" width="1.140625" style="2" customWidth="1"/>
    <col min="9224" max="9472" width="9.140625" style="2"/>
    <col min="9473" max="9473" width="7.42578125" style="2" customWidth="1"/>
    <col min="9474" max="9474" width="28.7109375" style="2" customWidth="1"/>
    <col min="9475" max="9475" width="16.7109375" style="2" customWidth="1"/>
    <col min="9476" max="9477" width="21" style="2" customWidth="1"/>
    <col min="9478" max="9478" width="29.42578125" style="2" customWidth="1"/>
    <col min="9479" max="9479" width="1.140625" style="2" customWidth="1"/>
    <col min="9480" max="9728" width="9.140625" style="2"/>
    <col min="9729" max="9729" width="7.42578125" style="2" customWidth="1"/>
    <col min="9730" max="9730" width="28.7109375" style="2" customWidth="1"/>
    <col min="9731" max="9731" width="16.7109375" style="2" customWidth="1"/>
    <col min="9732" max="9733" width="21" style="2" customWidth="1"/>
    <col min="9734" max="9734" width="29.42578125" style="2" customWidth="1"/>
    <col min="9735" max="9735" width="1.140625" style="2" customWidth="1"/>
    <col min="9736" max="9984" width="9.140625" style="2"/>
    <col min="9985" max="9985" width="7.42578125" style="2" customWidth="1"/>
    <col min="9986" max="9986" width="28.7109375" style="2" customWidth="1"/>
    <col min="9987" max="9987" width="16.7109375" style="2" customWidth="1"/>
    <col min="9988" max="9989" width="21" style="2" customWidth="1"/>
    <col min="9990" max="9990" width="29.42578125" style="2" customWidth="1"/>
    <col min="9991" max="9991" width="1.140625" style="2" customWidth="1"/>
    <col min="9992" max="10240" width="9.140625" style="2"/>
    <col min="10241" max="10241" width="7.42578125" style="2" customWidth="1"/>
    <col min="10242" max="10242" width="28.7109375" style="2" customWidth="1"/>
    <col min="10243" max="10243" width="16.7109375" style="2" customWidth="1"/>
    <col min="10244" max="10245" width="21" style="2" customWidth="1"/>
    <col min="10246" max="10246" width="29.42578125" style="2" customWidth="1"/>
    <col min="10247" max="10247" width="1.140625" style="2" customWidth="1"/>
    <col min="10248" max="10496" width="9.140625" style="2"/>
    <col min="10497" max="10497" width="7.42578125" style="2" customWidth="1"/>
    <col min="10498" max="10498" width="28.7109375" style="2" customWidth="1"/>
    <col min="10499" max="10499" width="16.7109375" style="2" customWidth="1"/>
    <col min="10500" max="10501" width="21" style="2" customWidth="1"/>
    <col min="10502" max="10502" width="29.42578125" style="2" customWidth="1"/>
    <col min="10503" max="10503" width="1.140625" style="2" customWidth="1"/>
    <col min="10504" max="10752" width="9.140625" style="2"/>
    <col min="10753" max="10753" width="7.42578125" style="2" customWidth="1"/>
    <col min="10754" max="10754" width="28.7109375" style="2" customWidth="1"/>
    <col min="10755" max="10755" width="16.7109375" style="2" customWidth="1"/>
    <col min="10756" max="10757" width="21" style="2" customWidth="1"/>
    <col min="10758" max="10758" width="29.42578125" style="2" customWidth="1"/>
    <col min="10759" max="10759" width="1.140625" style="2" customWidth="1"/>
    <col min="10760" max="11008" width="9.140625" style="2"/>
    <col min="11009" max="11009" width="7.42578125" style="2" customWidth="1"/>
    <col min="11010" max="11010" width="28.7109375" style="2" customWidth="1"/>
    <col min="11011" max="11011" width="16.7109375" style="2" customWidth="1"/>
    <col min="11012" max="11013" width="21" style="2" customWidth="1"/>
    <col min="11014" max="11014" width="29.42578125" style="2" customWidth="1"/>
    <col min="11015" max="11015" width="1.140625" style="2" customWidth="1"/>
    <col min="11016" max="11264" width="9.140625" style="2"/>
    <col min="11265" max="11265" width="7.42578125" style="2" customWidth="1"/>
    <col min="11266" max="11266" width="28.7109375" style="2" customWidth="1"/>
    <col min="11267" max="11267" width="16.7109375" style="2" customWidth="1"/>
    <col min="11268" max="11269" width="21" style="2" customWidth="1"/>
    <col min="11270" max="11270" width="29.42578125" style="2" customWidth="1"/>
    <col min="11271" max="11271" width="1.140625" style="2" customWidth="1"/>
    <col min="11272" max="11520" width="9.140625" style="2"/>
    <col min="11521" max="11521" width="7.42578125" style="2" customWidth="1"/>
    <col min="11522" max="11522" width="28.7109375" style="2" customWidth="1"/>
    <col min="11523" max="11523" width="16.7109375" style="2" customWidth="1"/>
    <col min="11524" max="11525" width="21" style="2" customWidth="1"/>
    <col min="11526" max="11526" width="29.42578125" style="2" customWidth="1"/>
    <col min="11527" max="11527" width="1.140625" style="2" customWidth="1"/>
    <col min="11528" max="11776" width="9.140625" style="2"/>
    <col min="11777" max="11777" width="7.42578125" style="2" customWidth="1"/>
    <col min="11778" max="11778" width="28.7109375" style="2" customWidth="1"/>
    <col min="11779" max="11779" width="16.7109375" style="2" customWidth="1"/>
    <col min="11780" max="11781" width="21" style="2" customWidth="1"/>
    <col min="11782" max="11782" width="29.42578125" style="2" customWidth="1"/>
    <col min="11783" max="11783" width="1.140625" style="2" customWidth="1"/>
    <col min="11784" max="12032" width="9.140625" style="2"/>
    <col min="12033" max="12033" width="7.42578125" style="2" customWidth="1"/>
    <col min="12034" max="12034" width="28.7109375" style="2" customWidth="1"/>
    <col min="12035" max="12035" width="16.7109375" style="2" customWidth="1"/>
    <col min="12036" max="12037" width="21" style="2" customWidth="1"/>
    <col min="12038" max="12038" width="29.42578125" style="2" customWidth="1"/>
    <col min="12039" max="12039" width="1.140625" style="2" customWidth="1"/>
    <col min="12040" max="12288" width="9.140625" style="2"/>
    <col min="12289" max="12289" width="7.42578125" style="2" customWidth="1"/>
    <col min="12290" max="12290" width="28.7109375" style="2" customWidth="1"/>
    <col min="12291" max="12291" width="16.7109375" style="2" customWidth="1"/>
    <col min="12292" max="12293" width="21" style="2" customWidth="1"/>
    <col min="12294" max="12294" width="29.42578125" style="2" customWidth="1"/>
    <col min="12295" max="12295" width="1.140625" style="2" customWidth="1"/>
    <col min="12296" max="12544" width="9.140625" style="2"/>
    <col min="12545" max="12545" width="7.42578125" style="2" customWidth="1"/>
    <col min="12546" max="12546" width="28.7109375" style="2" customWidth="1"/>
    <col min="12547" max="12547" width="16.7109375" style="2" customWidth="1"/>
    <col min="12548" max="12549" width="21" style="2" customWidth="1"/>
    <col min="12550" max="12550" width="29.42578125" style="2" customWidth="1"/>
    <col min="12551" max="12551" width="1.140625" style="2" customWidth="1"/>
    <col min="12552" max="12800" width="9.140625" style="2"/>
    <col min="12801" max="12801" width="7.42578125" style="2" customWidth="1"/>
    <col min="12802" max="12802" width="28.7109375" style="2" customWidth="1"/>
    <col min="12803" max="12803" width="16.7109375" style="2" customWidth="1"/>
    <col min="12804" max="12805" width="21" style="2" customWidth="1"/>
    <col min="12806" max="12806" width="29.42578125" style="2" customWidth="1"/>
    <col min="12807" max="12807" width="1.140625" style="2" customWidth="1"/>
    <col min="12808" max="13056" width="9.140625" style="2"/>
    <col min="13057" max="13057" width="7.42578125" style="2" customWidth="1"/>
    <col min="13058" max="13058" width="28.7109375" style="2" customWidth="1"/>
    <col min="13059" max="13059" width="16.7109375" style="2" customWidth="1"/>
    <col min="13060" max="13061" width="21" style="2" customWidth="1"/>
    <col min="13062" max="13062" width="29.42578125" style="2" customWidth="1"/>
    <col min="13063" max="13063" width="1.140625" style="2" customWidth="1"/>
    <col min="13064" max="13312" width="9.140625" style="2"/>
    <col min="13313" max="13313" width="7.42578125" style="2" customWidth="1"/>
    <col min="13314" max="13314" width="28.7109375" style="2" customWidth="1"/>
    <col min="13315" max="13315" width="16.7109375" style="2" customWidth="1"/>
    <col min="13316" max="13317" width="21" style="2" customWidth="1"/>
    <col min="13318" max="13318" width="29.42578125" style="2" customWidth="1"/>
    <col min="13319" max="13319" width="1.140625" style="2" customWidth="1"/>
    <col min="13320" max="13568" width="9.140625" style="2"/>
    <col min="13569" max="13569" width="7.42578125" style="2" customWidth="1"/>
    <col min="13570" max="13570" width="28.7109375" style="2" customWidth="1"/>
    <col min="13571" max="13571" width="16.7109375" style="2" customWidth="1"/>
    <col min="13572" max="13573" width="21" style="2" customWidth="1"/>
    <col min="13574" max="13574" width="29.42578125" style="2" customWidth="1"/>
    <col min="13575" max="13575" width="1.140625" style="2" customWidth="1"/>
    <col min="13576" max="13824" width="9.140625" style="2"/>
    <col min="13825" max="13825" width="7.42578125" style="2" customWidth="1"/>
    <col min="13826" max="13826" width="28.7109375" style="2" customWidth="1"/>
    <col min="13827" max="13827" width="16.7109375" style="2" customWidth="1"/>
    <col min="13828" max="13829" width="21" style="2" customWidth="1"/>
    <col min="13830" max="13830" width="29.42578125" style="2" customWidth="1"/>
    <col min="13831" max="13831" width="1.140625" style="2" customWidth="1"/>
    <col min="13832" max="14080" width="9.140625" style="2"/>
    <col min="14081" max="14081" width="7.42578125" style="2" customWidth="1"/>
    <col min="14082" max="14082" width="28.7109375" style="2" customWidth="1"/>
    <col min="14083" max="14083" width="16.7109375" style="2" customWidth="1"/>
    <col min="14084" max="14085" width="21" style="2" customWidth="1"/>
    <col min="14086" max="14086" width="29.42578125" style="2" customWidth="1"/>
    <col min="14087" max="14087" width="1.140625" style="2" customWidth="1"/>
    <col min="14088" max="14336" width="9.140625" style="2"/>
    <col min="14337" max="14337" width="7.42578125" style="2" customWidth="1"/>
    <col min="14338" max="14338" width="28.7109375" style="2" customWidth="1"/>
    <col min="14339" max="14339" width="16.7109375" style="2" customWidth="1"/>
    <col min="14340" max="14341" width="21" style="2" customWidth="1"/>
    <col min="14342" max="14342" width="29.42578125" style="2" customWidth="1"/>
    <col min="14343" max="14343" width="1.140625" style="2" customWidth="1"/>
    <col min="14344" max="14592" width="9.140625" style="2"/>
    <col min="14593" max="14593" width="7.42578125" style="2" customWidth="1"/>
    <col min="14594" max="14594" width="28.7109375" style="2" customWidth="1"/>
    <col min="14595" max="14595" width="16.7109375" style="2" customWidth="1"/>
    <col min="14596" max="14597" width="21" style="2" customWidth="1"/>
    <col min="14598" max="14598" width="29.42578125" style="2" customWidth="1"/>
    <col min="14599" max="14599" width="1.140625" style="2" customWidth="1"/>
    <col min="14600" max="14848" width="9.140625" style="2"/>
    <col min="14849" max="14849" width="7.42578125" style="2" customWidth="1"/>
    <col min="14850" max="14850" width="28.7109375" style="2" customWidth="1"/>
    <col min="14851" max="14851" width="16.7109375" style="2" customWidth="1"/>
    <col min="14852" max="14853" width="21" style="2" customWidth="1"/>
    <col min="14854" max="14854" width="29.42578125" style="2" customWidth="1"/>
    <col min="14855" max="14855" width="1.140625" style="2" customWidth="1"/>
    <col min="14856" max="15104" width="9.140625" style="2"/>
    <col min="15105" max="15105" width="7.42578125" style="2" customWidth="1"/>
    <col min="15106" max="15106" width="28.7109375" style="2" customWidth="1"/>
    <col min="15107" max="15107" width="16.7109375" style="2" customWidth="1"/>
    <col min="15108" max="15109" width="21" style="2" customWidth="1"/>
    <col min="15110" max="15110" width="29.42578125" style="2" customWidth="1"/>
    <col min="15111" max="15111" width="1.140625" style="2" customWidth="1"/>
    <col min="15112" max="15360" width="9.140625" style="2"/>
    <col min="15361" max="15361" width="7.42578125" style="2" customWidth="1"/>
    <col min="15362" max="15362" width="28.7109375" style="2" customWidth="1"/>
    <col min="15363" max="15363" width="16.7109375" style="2" customWidth="1"/>
    <col min="15364" max="15365" width="21" style="2" customWidth="1"/>
    <col min="15366" max="15366" width="29.42578125" style="2" customWidth="1"/>
    <col min="15367" max="15367" width="1.140625" style="2" customWidth="1"/>
    <col min="15368" max="15616" width="9.140625" style="2"/>
    <col min="15617" max="15617" width="7.42578125" style="2" customWidth="1"/>
    <col min="15618" max="15618" width="28.7109375" style="2" customWidth="1"/>
    <col min="15619" max="15619" width="16.7109375" style="2" customWidth="1"/>
    <col min="15620" max="15621" width="21" style="2" customWidth="1"/>
    <col min="15622" max="15622" width="29.42578125" style="2" customWidth="1"/>
    <col min="15623" max="15623" width="1.140625" style="2" customWidth="1"/>
    <col min="15624" max="15872" width="9.140625" style="2"/>
    <col min="15873" max="15873" width="7.42578125" style="2" customWidth="1"/>
    <col min="15874" max="15874" width="28.7109375" style="2" customWidth="1"/>
    <col min="15875" max="15875" width="16.7109375" style="2" customWidth="1"/>
    <col min="15876" max="15877" width="21" style="2" customWidth="1"/>
    <col min="15878" max="15878" width="29.42578125" style="2" customWidth="1"/>
    <col min="15879" max="15879" width="1.140625" style="2" customWidth="1"/>
    <col min="15880" max="16128" width="9.140625" style="2"/>
    <col min="16129" max="16129" width="7.42578125" style="2" customWidth="1"/>
    <col min="16130" max="16130" width="28.7109375" style="2" customWidth="1"/>
    <col min="16131" max="16131" width="16.7109375" style="2" customWidth="1"/>
    <col min="16132" max="16133" width="21" style="2" customWidth="1"/>
    <col min="16134" max="16134" width="29.42578125" style="2" customWidth="1"/>
    <col min="16135" max="16135" width="1.140625" style="2" customWidth="1"/>
    <col min="16136" max="16384" width="9.140625" style="2"/>
  </cols>
  <sheetData>
    <row r="1" spans="1:14" ht="14.25" customHeight="1">
      <c r="A1" s="151" t="s">
        <v>223</v>
      </c>
      <c r="B1" s="152"/>
      <c r="C1" s="152"/>
      <c r="D1" s="152"/>
      <c r="E1" s="152"/>
      <c r="F1" s="152"/>
      <c r="G1" s="1"/>
      <c r="H1" s="1"/>
      <c r="I1" s="1"/>
      <c r="J1" s="1"/>
      <c r="K1" s="1"/>
      <c r="L1" s="1"/>
      <c r="M1" s="1"/>
      <c r="N1" s="1"/>
    </row>
    <row r="2" spans="1:14" ht="14.25" customHeight="1">
      <c r="A2" s="152"/>
      <c r="B2" s="152"/>
      <c r="C2" s="152"/>
      <c r="D2" s="152"/>
      <c r="E2" s="152"/>
      <c r="F2" s="152"/>
      <c r="G2" s="1"/>
      <c r="H2" s="1"/>
      <c r="I2" s="1"/>
      <c r="J2" s="1"/>
      <c r="K2" s="1"/>
      <c r="L2" s="1"/>
      <c r="M2" s="1"/>
      <c r="N2" s="1"/>
    </row>
    <row r="3" spans="1:14" ht="14.25" customHeight="1">
      <c r="A3" s="152"/>
      <c r="B3" s="152"/>
      <c r="C3" s="152"/>
      <c r="D3" s="152"/>
      <c r="E3" s="152"/>
      <c r="F3" s="152"/>
      <c r="G3" s="1"/>
      <c r="H3" s="1"/>
      <c r="I3" s="1"/>
      <c r="J3" s="1"/>
      <c r="K3" s="1"/>
      <c r="L3" s="1"/>
      <c r="M3" s="1"/>
      <c r="N3" s="1"/>
    </row>
    <row r="4" spans="1:14" ht="55.5" customHeight="1">
      <c r="A4" s="58" t="s">
        <v>1</v>
      </c>
      <c r="B4" s="131" t="s">
        <v>224</v>
      </c>
      <c r="C4" s="5" t="s">
        <v>225</v>
      </c>
      <c r="D4" s="59" t="s">
        <v>226</v>
      </c>
      <c r="E4" s="59" t="s">
        <v>227</v>
      </c>
      <c r="F4" s="59" t="s">
        <v>228</v>
      </c>
    </row>
    <row r="5" spans="1:14" s="12" customFormat="1">
      <c r="A5" s="60"/>
      <c r="B5" s="8">
        <v>1</v>
      </c>
      <c r="C5" s="9">
        <v>2</v>
      </c>
      <c r="D5" s="8">
        <v>3</v>
      </c>
      <c r="E5" s="10">
        <v>4</v>
      </c>
      <c r="F5" s="61" t="s">
        <v>229</v>
      </c>
      <c r="H5" s="13"/>
    </row>
    <row r="6" spans="1:14">
      <c r="A6" s="62"/>
      <c r="B6" s="153" t="s">
        <v>230</v>
      </c>
      <c r="C6" s="154"/>
      <c r="D6" s="154"/>
      <c r="E6" s="154"/>
      <c r="F6" s="155"/>
    </row>
    <row r="7" spans="1:14" ht="28.5">
      <c r="A7" s="63" t="s">
        <v>231</v>
      </c>
      <c r="B7" s="64" t="s">
        <v>232</v>
      </c>
      <c r="C7" s="65">
        <v>1</v>
      </c>
      <c r="D7" s="66"/>
      <c r="E7" s="67">
        <f>D7*G7</f>
        <v>0</v>
      </c>
      <c r="F7" s="66">
        <f>SUM(E7,C7*D7)</f>
        <v>0</v>
      </c>
      <c r="G7" s="68">
        <v>0.2</v>
      </c>
    </row>
    <row r="8" spans="1:14" ht="28.5">
      <c r="A8" s="63" t="s">
        <v>233</v>
      </c>
      <c r="B8" s="64" t="s">
        <v>234</v>
      </c>
      <c r="C8" s="65">
        <v>1</v>
      </c>
      <c r="D8" s="66"/>
      <c r="E8" s="67">
        <f t="shared" ref="E8:E10" si="0">D8*G8</f>
        <v>0</v>
      </c>
      <c r="F8" s="66">
        <f>SUM(E8,C8*D8)</f>
        <v>0</v>
      </c>
      <c r="G8" s="68">
        <v>0.2</v>
      </c>
    </row>
    <row r="9" spans="1:14" ht="28.5">
      <c r="A9" s="63" t="s">
        <v>235</v>
      </c>
      <c r="B9" s="64" t="s">
        <v>404</v>
      </c>
      <c r="C9" s="65">
        <v>1</v>
      </c>
      <c r="D9" s="66"/>
      <c r="E9" s="67">
        <f t="shared" si="0"/>
        <v>0</v>
      </c>
      <c r="F9" s="66">
        <f>SUM(E9,C9*D9)</f>
        <v>0</v>
      </c>
      <c r="G9" s="68">
        <v>0.2</v>
      </c>
    </row>
    <row r="10" spans="1:14">
      <c r="A10" s="63" t="s">
        <v>244</v>
      </c>
      <c r="B10" s="121" t="s">
        <v>463</v>
      </c>
      <c r="C10" s="65">
        <v>1</v>
      </c>
      <c r="D10" s="66"/>
      <c r="E10" s="67">
        <f t="shared" si="0"/>
        <v>0</v>
      </c>
      <c r="F10" s="66">
        <f>SUM(E10,C10*D10)</f>
        <v>0</v>
      </c>
      <c r="G10" s="68">
        <v>0.2</v>
      </c>
    </row>
    <row r="11" spans="1:14">
      <c r="A11" s="148" t="s">
        <v>236</v>
      </c>
      <c r="B11" s="149"/>
      <c r="C11" s="150"/>
      <c r="D11" s="69">
        <f>SUM(D7:D10)</f>
        <v>0</v>
      </c>
      <c r="E11" s="69">
        <f>SUM(E7:E10)</f>
        <v>0</v>
      </c>
      <c r="F11" s="18">
        <f>SUM(F7:F10)</f>
        <v>0</v>
      </c>
    </row>
    <row r="12" spans="1:14">
      <c r="A12" s="70"/>
      <c r="B12" s="20"/>
      <c r="C12" s="21"/>
      <c r="D12" s="21"/>
      <c r="E12" s="21"/>
      <c r="F12" s="71"/>
    </row>
    <row r="13" spans="1:14">
      <c r="B13" s="173" t="s">
        <v>237</v>
      </c>
      <c r="C13" s="174"/>
      <c r="D13" s="174"/>
      <c r="E13" s="174"/>
      <c r="F13" s="174"/>
    </row>
    <row r="14" spans="1:14">
      <c r="B14" s="174"/>
      <c r="C14" s="174"/>
      <c r="D14" s="174"/>
      <c r="E14" s="174"/>
      <c r="F14" s="174"/>
    </row>
    <row r="17" spans="1:6" ht="406.5" customHeight="1">
      <c r="A17" s="175" t="s">
        <v>238</v>
      </c>
      <c r="B17" s="175"/>
      <c r="C17" s="175"/>
      <c r="D17" s="175"/>
      <c r="E17" s="175"/>
      <c r="F17" s="175"/>
    </row>
    <row r="18" spans="1:6">
      <c r="C18" s="172" t="s">
        <v>198</v>
      </c>
      <c r="D18" s="172"/>
      <c r="E18" s="172"/>
    </row>
    <row r="20" spans="1:6">
      <c r="D20" s="54" t="s">
        <v>199</v>
      </c>
    </row>
  </sheetData>
  <sheetProtection password="CC6C" sheet="1" objects="1" scenarios="1" selectLockedCells="1"/>
  <mergeCells count="6">
    <mergeCell ref="C18:E18"/>
    <mergeCell ref="A1:F3"/>
    <mergeCell ref="B6:F6"/>
    <mergeCell ref="A11:C11"/>
    <mergeCell ref="B13:F14"/>
    <mergeCell ref="A17:F17"/>
  </mergeCells>
  <pageMargins left="0.7" right="0.7"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dimension ref="A1:N24"/>
  <sheetViews>
    <sheetView workbookViewId="0">
      <selection activeCell="D7" sqref="D7"/>
    </sheetView>
  </sheetViews>
  <sheetFormatPr defaultRowHeight="14.25"/>
  <cols>
    <col min="1" max="1" width="7.42578125" style="72" customWidth="1"/>
    <col min="2" max="2" width="28.7109375" style="2" customWidth="1"/>
    <col min="3" max="3" width="16.7109375" style="54" customWidth="1"/>
    <col min="4" max="5" width="21" style="54" customWidth="1"/>
    <col min="6" max="6" width="29.42578125" style="54" customWidth="1"/>
    <col min="7" max="7" width="0.42578125" style="2" customWidth="1"/>
    <col min="8" max="256" width="9.140625" style="2"/>
    <col min="257" max="257" width="7.42578125" style="2" customWidth="1"/>
    <col min="258" max="258" width="28.7109375" style="2" customWidth="1"/>
    <col min="259" max="259" width="16.7109375" style="2" customWidth="1"/>
    <col min="260" max="261" width="21" style="2" customWidth="1"/>
    <col min="262" max="262" width="29.42578125" style="2" customWidth="1"/>
    <col min="263" max="263" width="1.42578125" style="2" customWidth="1"/>
    <col min="264" max="512" width="9.140625" style="2"/>
    <col min="513" max="513" width="7.42578125" style="2" customWidth="1"/>
    <col min="514" max="514" width="28.7109375" style="2" customWidth="1"/>
    <col min="515" max="515" width="16.7109375" style="2" customWidth="1"/>
    <col min="516" max="517" width="21" style="2" customWidth="1"/>
    <col min="518" max="518" width="29.42578125" style="2" customWidth="1"/>
    <col min="519" max="519" width="1.42578125" style="2" customWidth="1"/>
    <col min="520" max="768" width="9.140625" style="2"/>
    <col min="769" max="769" width="7.42578125" style="2" customWidth="1"/>
    <col min="770" max="770" width="28.7109375" style="2" customWidth="1"/>
    <col min="771" max="771" width="16.7109375" style="2" customWidth="1"/>
    <col min="772" max="773" width="21" style="2" customWidth="1"/>
    <col min="774" max="774" width="29.42578125" style="2" customWidth="1"/>
    <col min="775" max="775" width="1.42578125" style="2" customWidth="1"/>
    <col min="776" max="1024" width="9.140625" style="2"/>
    <col min="1025" max="1025" width="7.42578125" style="2" customWidth="1"/>
    <col min="1026" max="1026" width="28.7109375" style="2" customWidth="1"/>
    <col min="1027" max="1027" width="16.7109375" style="2" customWidth="1"/>
    <col min="1028" max="1029" width="21" style="2" customWidth="1"/>
    <col min="1030" max="1030" width="29.42578125" style="2" customWidth="1"/>
    <col min="1031" max="1031" width="1.42578125" style="2" customWidth="1"/>
    <col min="1032" max="1280" width="9.140625" style="2"/>
    <col min="1281" max="1281" width="7.42578125" style="2" customWidth="1"/>
    <col min="1282" max="1282" width="28.7109375" style="2" customWidth="1"/>
    <col min="1283" max="1283" width="16.7109375" style="2" customWidth="1"/>
    <col min="1284" max="1285" width="21" style="2" customWidth="1"/>
    <col min="1286" max="1286" width="29.42578125" style="2" customWidth="1"/>
    <col min="1287" max="1287" width="1.42578125" style="2" customWidth="1"/>
    <col min="1288" max="1536" width="9.140625" style="2"/>
    <col min="1537" max="1537" width="7.42578125" style="2" customWidth="1"/>
    <col min="1538" max="1538" width="28.7109375" style="2" customWidth="1"/>
    <col min="1539" max="1539" width="16.7109375" style="2" customWidth="1"/>
    <col min="1540" max="1541" width="21" style="2" customWidth="1"/>
    <col min="1542" max="1542" width="29.42578125" style="2" customWidth="1"/>
    <col min="1543" max="1543" width="1.42578125" style="2" customWidth="1"/>
    <col min="1544" max="1792" width="9.140625" style="2"/>
    <col min="1793" max="1793" width="7.42578125" style="2" customWidth="1"/>
    <col min="1794" max="1794" width="28.7109375" style="2" customWidth="1"/>
    <col min="1795" max="1795" width="16.7109375" style="2" customWidth="1"/>
    <col min="1796" max="1797" width="21" style="2" customWidth="1"/>
    <col min="1798" max="1798" width="29.42578125" style="2" customWidth="1"/>
    <col min="1799" max="1799" width="1.42578125" style="2" customWidth="1"/>
    <col min="1800" max="2048" width="9.140625" style="2"/>
    <col min="2049" max="2049" width="7.42578125" style="2" customWidth="1"/>
    <col min="2050" max="2050" width="28.7109375" style="2" customWidth="1"/>
    <col min="2051" max="2051" width="16.7109375" style="2" customWidth="1"/>
    <col min="2052" max="2053" width="21" style="2" customWidth="1"/>
    <col min="2054" max="2054" width="29.42578125" style="2" customWidth="1"/>
    <col min="2055" max="2055" width="1.42578125" style="2" customWidth="1"/>
    <col min="2056" max="2304" width="9.140625" style="2"/>
    <col min="2305" max="2305" width="7.42578125" style="2" customWidth="1"/>
    <col min="2306" max="2306" width="28.7109375" style="2" customWidth="1"/>
    <col min="2307" max="2307" width="16.7109375" style="2" customWidth="1"/>
    <col min="2308" max="2309" width="21" style="2" customWidth="1"/>
    <col min="2310" max="2310" width="29.42578125" style="2" customWidth="1"/>
    <col min="2311" max="2311" width="1.42578125" style="2" customWidth="1"/>
    <col min="2312" max="2560" width="9.140625" style="2"/>
    <col min="2561" max="2561" width="7.42578125" style="2" customWidth="1"/>
    <col min="2562" max="2562" width="28.7109375" style="2" customWidth="1"/>
    <col min="2563" max="2563" width="16.7109375" style="2" customWidth="1"/>
    <col min="2564" max="2565" width="21" style="2" customWidth="1"/>
    <col min="2566" max="2566" width="29.42578125" style="2" customWidth="1"/>
    <col min="2567" max="2567" width="1.42578125" style="2" customWidth="1"/>
    <col min="2568" max="2816" width="9.140625" style="2"/>
    <col min="2817" max="2817" width="7.42578125" style="2" customWidth="1"/>
    <col min="2818" max="2818" width="28.7109375" style="2" customWidth="1"/>
    <col min="2819" max="2819" width="16.7109375" style="2" customWidth="1"/>
    <col min="2820" max="2821" width="21" style="2" customWidth="1"/>
    <col min="2822" max="2822" width="29.42578125" style="2" customWidth="1"/>
    <col min="2823" max="2823" width="1.42578125" style="2" customWidth="1"/>
    <col min="2824" max="3072" width="9.140625" style="2"/>
    <col min="3073" max="3073" width="7.42578125" style="2" customWidth="1"/>
    <col min="3074" max="3074" width="28.7109375" style="2" customWidth="1"/>
    <col min="3075" max="3075" width="16.7109375" style="2" customWidth="1"/>
    <col min="3076" max="3077" width="21" style="2" customWidth="1"/>
    <col min="3078" max="3078" width="29.42578125" style="2" customWidth="1"/>
    <col min="3079" max="3079" width="1.42578125" style="2" customWidth="1"/>
    <col min="3080" max="3328" width="9.140625" style="2"/>
    <col min="3329" max="3329" width="7.42578125" style="2" customWidth="1"/>
    <col min="3330" max="3330" width="28.7109375" style="2" customWidth="1"/>
    <col min="3331" max="3331" width="16.7109375" style="2" customWidth="1"/>
    <col min="3332" max="3333" width="21" style="2" customWidth="1"/>
    <col min="3334" max="3334" width="29.42578125" style="2" customWidth="1"/>
    <col min="3335" max="3335" width="1.42578125" style="2" customWidth="1"/>
    <col min="3336" max="3584" width="9.140625" style="2"/>
    <col min="3585" max="3585" width="7.42578125" style="2" customWidth="1"/>
    <col min="3586" max="3586" width="28.7109375" style="2" customWidth="1"/>
    <col min="3587" max="3587" width="16.7109375" style="2" customWidth="1"/>
    <col min="3588" max="3589" width="21" style="2" customWidth="1"/>
    <col min="3590" max="3590" width="29.42578125" style="2" customWidth="1"/>
    <col min="3591" max="3591" width="1.42578125" style="2" customWidth="1"/>
    <col min="3592" max="3840" width="9.140625" style="2"/>
    <col min="3841" max="3841" width="7.42578125" style="2" customWidth="1"/>
    <col min="3842" max="3842" width="28.7109375" style="2" customWidth="1"/>
    <col min="3843" max="3843" width="16.7109375" style="2" customWidth="1"/>
    <col min="3844" max="3845" width="21" style="2" customWidth="1"/>
    <col min="3846" max="3846" width="29.42578125" style="2" customWidth="1"/>
    <col min="3847" max="3847" width="1.42578125" style="2" customWidth="1"/>
    <col min="3848" max="4096" width="9.140625" style="2"/>
    <col min="4097" max="4097" width="7.42578125" style="2" customWidth="1"/>
    <col min="4098" max="4098" width="28.7109375" style="2" customWidth="1"/>
    <col min="4099" max="4099" width="16.7109375" style="2" customWidth="1"/>
    <col min="4100" max="4101" width="21" style="2" customWidth="1"/>
    <col min="4102" max="4102" width="29.42578125" style="2" customWidth="1"/>
    <col min="4103" max="4103" width="1.42578125" style="2" customWidth="1"/>
    <col min="4104" max="4352" width="9.140625" style="2"/>
    <col min="4353" max="4353" width="7.42578125" style="2" customWidth="1"/>
    <col min="4354" max="4354" width="28.7109375" style="2" customWidth="1"/>
    <col min="4355" max="4355" width="16.7109375" style="2" customWidth="1"/>
    <col min="4356" max="4357" width="21" style="2" customWidth="1"/>
    <col min="4358" max="4358" width="29.42578125" style="2" customWidth="1"/>
    <col min="4359" max="4359" width="1.42578125" style="2" customWidth="1"/>
    <col min="4360" max="4608" width="9.140625" style="2"/>
    <col min="4609" max="4609" width="7.42578125" style="2" customWidth="1"/>
    <col min="4610" max="4610" width="28.7109375" style="2" customWidth="1"/>
    <col min="4611" max="4611" width="16.7109375" style="2" customWidth="1"/>
    <col min="4612" max="4613" width="21" style="2" customWidth="1"/>
    <col min="4614" max="4614" width="29.42578125" style="2" customWidth="1"/>
    <col min="4615" max="4615" width="1.42578125" style="2" customWidth="1"/>
    <col min="4616" max="4864" width="9.140625" style="2"/>
    <col min="4865" max="4865" width="7.42578125" style="2" customWidth="1"/>
    <col min="4866" max="4866" width="28.7109375" style="2" customWidth="1"/>
    <col min="4867" max="4867" width="16.7109375" style="2" customWidth="1"/>
    <col min="4868" max="4869" width="21" style="2" customWidth="1"/>
    <col min="4870" max="4870" width="29.42578125" style="2" customWidth="1"/>
    <col min="4871" max="4871" width="1.42578125" style="2" customWidth="1"/>
    <col min="4872" max="5120" width="9.140625" style="2"/>
    <col min="5121" max="5121" width="7.42578125" style="2" customWidth="1"/>
    <col min="5122" max="5122" width="28.7109375" style="2" customWidth="1"/>
    <col min="5123" max="5123" width="16.7109375" style="2" customWidth="1"/>
    <col min="5124" max="5125" width="21" style="2" customWidth="1"/>
    <col min="5126" max="5126" width="29.42578125" style="2" customWidth="1"/>
    <col min="5127" max="5127" width="1.42578125" style="2" customWidth="1"/>
    <col min="5128" max="5376" width="9.140625" style="2"/>
    <col min="5377" max="5377" width="7.42578125" style="2" customWidth="1"/>
    <col min="5378" max="5378" width="28.7109375" style="2" customWidth="1"/>
    <col min="5379" max="5379" width="16.7109375" style="2" customWidth="1"/>
    <col min="5380" max="5381" width="21" style="2" customWidth="1"/>
    <col min="5382" max="5382" width="29.42578125" style="2" customWidth="1"/>
    <col min="5383" max="5383" width="1.42578125" style="2" customWidth="1"/>
    <col min="5384" max="5632" width="9.140625" style="2"/>
    <col min="5633" max="5633" width="7.42578125" style="2" customWidth="1"/>
    <col min="5634" max="5634" width="28.7109375" style="2" customWidth="1"/>
    <col min="5635" max="5635" width="16.7109375" style="2" customWidth="1"/>
    <col min="5636" max="5637" width="21" style="2" customWidth="1"/>
    <col min="5638" max="5638" width="29.42578125" style="2" customWidth="1"/>
    <col min="5639" max="5639" width="1.42578125" style="2" customWidth="1"/>
    <col min="5640" max="5888" width="9.140625" style="2"/>
    <col min="5889" max="5889" width="7.42578125" style="2" customWidth="1"/>
    <col min="5890" max="5890" width="28.7109375" style="2" customWidth="1"/>
    <col min="5891" max="5891" width="16.7109375" style="2" customWidth="1"/>
    <col min="5892" max="5893" width="21" style="2" customWidth="1"/>
    <col min="5894" max="5894" width="29.42578125" style="2" customWidth="1"/>
    <col min="5895" max="5895" width="1.42578125" style="2" customWidth="1"/>
    <col min="5896" max="6144" width="9.140625" style="2"/>
    <col min="6145" max="6145" width="7.42578125" style="2" customWidth="1"/>
    <col min="6146" max="6146" width="28.7109375" style="2" customWidth="1"/>
    <col min="6147" max="6147" width="16.7109375" style="2" customWidth="1"/>
    <col min="6148" max="6149" width="21" style="2" customWidth="1"/>
    <col min="6150" max="6150" width="29.42578125" style="2" customWidth="1"/>
    <col min="6151" max="6151" width="1.42578125" style="2" customWidth="1"/>
    <col min="6152" max="6400" width="9.140625" style="2"/>
    <col min="6401" max="6401" width="7.42578125" style="2" customWidth="1"/>
    <col min="6402" max="6402" width="28.7109375" style="2" customWidth="1"/>
    <col min="6403" max="6403" width="16.7109375" style="2" customWidth="1"/>
    <col min="6404" max="6405" width="21" style="2" customWidth="1"/>
    <col min="6406" max="6406" width="29.42578125" style="2" customWidth="1"/>
    <col min="6407" max="6407" width="1.42578125" style="2" customWidth="1"/>
    <col min="6408" max="6656" width="9.140625" style="2"/>
    <col min="6657" max="6657" width="7.42578125" style="2" customWidth="1"/>
    <col min="6658" max="6658" width="28.7109375" style="2" customWidth="1"/>
    <col min="6659" max="6659" width="16.7109375" style="2" customWidth="1"/>
    <col min="6660" max="6661" width="21" style="2" customWidth="1"/>
    <col min="6662" max="6662" width="29.42578125" style="2" customWidth="1"/>
    <col min="6663" max="6663" width="1.42578125" style="2" customWidth="1"/>
    <col min="6664" max="6912" width="9.140625" style="2"/>
    <col min="6913" max="6913" width="7.42578125" style="2" customWidth="1"/>
    <col min="6914" max="6914" width="28.7109375" style="2" customWidth="1"/>
    <col min="6915" max="6915" width="16.7109375" style="2" customWidth="1"/>
    <col min="6916" max="6917" width="21" style="2" customWidth="1"/>
    <col min="6918" max="6918" width="29.42578125" style="2" customWidth="1"/>
    <col min="6919" max="6919" width="1.42578125" style="2" customWidth="1"/>
    <col min="6920" max="7168" width="9.140625" style="2"/>
    <col min="7169" max="7169" width="7.42578125" style="2" customWidth="1"/>
    <col min="7170" max="7170" width="28.7109375" style="2" customWidth="1"/>
    <col min="7171" max="7171" width="16.7109375" style="2" customWidth="1"/>
    <col min="7172" max="7173" width="21" style="2" customWidth="1"/>
    <col min="7174" max="7174" width="29.42578125" style="2" customWidth="1"/>
    <col min="7175" max="7175" width="1.42578125" style="2" customWidth="1"/>
    <col min="7176" max="7424" width="9.140625" style="2"/>
    <col min="7425" max="7425" width="7.42578125" style="2" customWidth="1"/>
    <col min="7426" max="7426" width="28.7109375" style="2" customWidth="1"/>
    <col min="7427" max="7427" width="16.7109375" style="2" customWidth="1"/>
    <col min="7428" max="7429" width="21" style="2" customWidth="1"/>
    <col min="7430" max="7430" width="29.42578125" style="2" customWidth="1"/>
    <col min="7431" max="7431" width="1.42578125" style="2" customWidth="1"/>
    <col min="7432" max="7680" width="9.140625" style="2"/>
    <col min="7681" max="7681" width="7.42578125" style="2" customWidth="1"/>
    <col min="7682" max="7682" width="28.7109375" style="2" customWidth="1"/>
    <col min="7683" max="7683" width="16.7109375" style="2" customWidth="1"/>
    <col min="7684" max="7685" width="21" style="2" customWidth="1"/>
    <col min="7686" max="7686" width="29.42578125" style="2" customWidth="1"/>
    <col min="7687" max="7687" width="1.42578125" style="2" customWidth="1"/>
    <col min="7688" max="7936" width="9.140625" style="2"/>
    <col min="7937" max="7937" width="7.42578125" style="2" customWidth="1"/>
    <col min="7938" max="7938" width="28.7109375" style="2" customWidth="1"/>
    <col min="7939" max="7939" width="16.7109375" style="2" customWidth="1"/>
    <col min="7940" max="7941" width="21" style="2" customWidth="1"/>
    <col min="7942" max="7942" width="29.42578125" style="2" customWidth="1"/>
    <col min="7943" max="7943" width="1.42578125" style="2" customWidth="1"/>
    <col min="7944" max="8192" width="9.140625" style="2"/>
    <col min="8193" max="8193" width="7.42578125" style="2" customWidth="1"/>
    <col min="8194" max="8194" width="28.7109375" style="2" customWidth="1"/>
    <col min="8195" max="8195" width="16.7109375" style="2" customWidth="1"/>
    <col min="8196" max="8197" width="21" style="2" customWidth="1"/>
    <col min="8198" max="8198" width="29.42578125" style="2" customWidth="1"/>
    <col min="8199" max="8199" width="1.42578125" style="2" customWidth="1"/>
    <col min="8200" max="8448" width="9.140625" style="2"/>
    <col min="8449" max="8449" width="7.42578125" style="2" customWidth="1"/>
    <col min="8450" max="8450" width="28.7109375" style="2" customWidth="1"/>
    <col min="8451" max="8451" width="16.7109375" style="2" customWidth="1"/>
    <col min="8452" max="8453" width="21" style="2" customWidth="1"/>
    <col min="8454" max="8454" width="29.42578125" style="2" customWidth="1"/>
    <col min="8455" max="8455" width="1.42578125" style="2" customWidth="1"/>
    <col min="8456" max="8704" width="9.140625" style="2"/>
    <col min="8705" max="8705" width="7.42578125" style="2" customWidth="1"/>
    <col min="8706" max="8706" width="28.7109375" style="2" customWidth="1"/>
    <col min="8707" max="8707" width="16.7109375" style="2" customWidth="1"/>
    <col min="8708" max="8709" width="21" style="2" customWidth="1"/>
    <col min="8710" max="8710" width="29.42578125" style="2" customWidth="1"/>
    <col min="8711" max="8711" width="1.42578125" style="2" customWidth="1"/>
    <col min="8712" max="8960" width="9.140625" style="2"/>
    <col min="8961" max="8961" width="7.42578125" style="2" customWidth="1"/>
    <col min="8962" max="8962" width="28.7109375" style="2" customWidth="1"/>
    <col min="8963" max="8963" width="16.7109375" style="2" customWidth="1"/>
    <col min="8964" max="8965" width="21" style="2" customWidth="1"/>
    <col min="8966" max="8966" width="29.42578125" style="2" customWidth="1"/>
    <col min="8967" max="8967" width="1.42578125" style="2" customWidth="1"/>
    <col min="8968" max="9216" width="9.140625" style="2"/>
    <col min="9217" max="9217" width="7.42578125" style="2" customWidth="1"/>
    <col min="9218" max="9218" width="28.7109375" style="2" customWidth="1"/>
    <col min="9219" max="9219" width="16.7109375" style="2" customWidth="1"/>
    <col min="9220" max="9221" width="21" style="2" customWidth="1"/>
    <col min="9222" max="9222" width="29.42578125" style="2" customWidth="1"/>
    <col min="9223" max="9223" width="1.42578125" style="2" customWidth="1"/>
    <col min="9224" max="9472" width="9.140625" style="2"/>
    <col min="9473" max="9473" width="7.42578125" style="2" customWidth="1"/>
    <col min="9474" max="9474" width="28.7109375" style="2" customWidth="1"/>
    <col min="9475" max="9475" width="16.7109375" style="2" customWidth="1"/>
    <col min="9476" max="9477" width="21" style="2" customWidth="1"/>
    <col min="9478" max="9478" width="29.42578125" style="2" customWidth="1"/>
    <col min="9479" max="9479" width="1.42578125" style="2" customWidth="1"/>
    <col min="9480" max="9728" width="9.140625" style="2"/>
    <col min="9729" max="9729" width="7.42578125" style="2" customWidth="1"/>
    <col min="9730" max="9730" width="28.7109375" style="2" customWidth="1"/>
    <col min="9731" max="9731" width="16.7109375" style="2" customWidth="1"/>
    <col min="9732" max="9733" width="21" style="2" customWidth="1"/>
    <col min="9734" max="9734" width="29.42578125" style="2" customWidth="1"/>
    <col min="9735" max="9735" width="1.42578125" style="2" customWidth="1"/>
    <col min="9736" max="9984" width="9.140625" style="2"/>
    <col min="9985" max="9985" width="7.42578125" style="2" customWidth="1"/>
    <col min="9986" max="9986" width="28.7109375" style="2" customWidth="1"/>
    <col min="9987" max="9987" width="16.7109375" style="2" customWidth="1"/>
    <col min="9988" max="9989" width="21" style="2" customWidth="1"/>
    <col min="9990" max="9990" width="29.42578125" style="2" customWidth="1"/>
    <col min="9991" max="9991" width="1.42578125" style="2" customWidth="1"/>
    <col min="9992" max="10240" width="9.140625" style="2"/>
    <col min="10241" max="10241" width="7.42578125" style="2" customWidth="1"/>
    <col min="10242" max="10242" width="28.7109375" style="2" customWidth="1"/>
    <col min="10243" max="10243" width="16.7109375" style="2" customWidth="1"/>
    <col min="10244" max="10245" width="21" style="2" customWidth="1"/>
    <col min="10246" max="10246" width="29.42578125" style="2" customWidth="1"/>
    <col min="10247" max="10247" width="1.42578125" style="2" customWidth="1"/>
    <col min="10248" max="10496" width="9.140625" style="2"/>
    <col min="10497" max="10497" width="7.42578125" style="2" customWidth="1"/>
    <col min="10498" max="10498" width="28.7109375" style="2" customWidth="1"/>
    <col min="10499" max="10499" width="16.7109375" style="2" customWidth="1"/>
    <col min="10500" max="10501" width="21" style="2" customWidth="1"/>
    <col min="10502" max="10502" width="29.42578125" style="2" customWidth="1"/>
    <col min="10503" max="10503" width="1.42578125" style="2" customWidth="1"/>
    <col min="10504" max="10752" width="9.140625" style="2"/>
    <col min="10753" max="10753" width="7.42578125" style="2" customWidth="1"/>
    <col min="10754" max="10754" width="28.7109375" style="2" customWidth="1"/>
    <col min="10755" max="10755" width="16.7109375" style="2" customWidth="1"/>
    <col min="10756" max="10757" width="21" style="2" customWidth="1"/>
    <col min="10758" max="10758" width="29.42578125" style="2" customWidth="1"/>
    <col min="10759" max="10759" width="1.42578125" style="2" customWidth="1"/>
    <col min="10760" max="11008" width="9.140625" style="2"/>
    <col min="11009" max="11009" width="7.42578125" style="2" customWidth="1"/>
    <col min="11010" max="11010" width="28.7109375" style="2" customWidth="1"/>
    <col min="11011" max="11011" width="16.7109375" style="2" customWidth="1"/>
    <col min="11012" max="11013" width="21" style="2" customWidth="1"/>
    <col min="11014" max="11014" width="29.42578125" style="2" customWidth="1"/>
    <col min="11015" max="11015" width="1.42578125" style="2" customWidth="1"/>
    <col min="11016" max="11264" width="9.140625" style="2"/>
    <col min="11265" max="11265" width="7.42578125" style="2" customWidth="1"/>
    <col min="11266" max="11266" width="28.7109375" style="2" customWidth="1"/>
    <col min="11267" max="11267" width="16.7109375" style="2" customWidth="1"/>
    <col min="11268" max="11269" width="21" style="2" customWidth="1"/>
    <col min="11270" max="11270" width="29.42578125" style="2" customWidth="1"/>
    <col min="11271" max="11271" width="1.42578125" style="2" customWidth="1"/>
    <col min="11272" max="11520" width="9.140625" style="2"/>
    <col min="11521" max="11521" width="7.42578125" style="2" customWidth="1"/>
    <col min="11522" max="11522" width="28.7109375" style="2" customWidth="1"/>
    <col min="11523" max="11523" width="16.7109375" style="2" customWidth="1"/>
    <col min="11524" max="11525" width="21" style="2" customWidth="1"/>
    <col min="11526" max="11526" width="29.42578125" style="2" customWidth="1"/>
    <col min="11527" max="11527" width="1.42578125" style="2" customWidth="1"/>
    <col min="11528" max="11776" width="9.140625" style="2"/>
    <col min="11777" max="11777" width="7.42578125" style="2" customWidth="1"/>
    <col min="11778" max="11778" width="28.7109375" style="2" customWidth="1"/>
    <col min="11779" max="11779" width="16.7109375" style="2" customWidth="1"/>
    <col min="11780" max="11781" width="21" style="2" customWidth="1"/>
    <col min="11782" max="11782" width="29.42578125" style="2" customWidth="1"/>
    <col min="11783" max="11783" width="1.42578125" style="2" customWidth="1"/>
    <col min="11784" max="12032" width="9.140625" style="2"/>
    <col min="12033" max="12033" width="7.42578125" style="2" customWidth="1"/>
    <col min="12034" max="12034" width="28.7109375" style="2" customWidth="1"/>
    <col min="12035" max="12035" width="16.7109375" style="2" customWidth="1"/>
    <col min="12036" max="12037" width="21" style="2" customWidth="1"/>
    <col min="12038" max="12038" width="29.42578125" style="2" customWidth="1"/>
    <col min="12039" max="12039" width="1.42578125" style="2" customWidth="1"/>
    <col min="12040" max="12288" width="9.140625" style="2"/>
    <col min="12289" max="12289" width="7.42578125" style="2" customWidth="1"/>
    <col min="12290" max="12290" width="28.7109375" style="2" customWidth="1"/>
    <col min="12291" max="12291" width="16.7109375" style="2" customWidth="1"/>
    <col min="12292" max="12293" width="21" style="2" customWidth="1"/>
    <col min="12294" max="12294" width="29.42578125" style="2" customWidth="1"/>
    <col min="12295" max="12295" width="1.42578125" style="2" customWidth="1"/>
    <col min="12296" max="12544" width="9.140625" style="2"/>
    <col min="12545" max="12545" width="7.42578125" style="2" customWidth="1"/>
    <col min="12546" max="12546" width="28.7109375" style="2" customWidth="1"/>
    <col min="12547" max="12547" width="16.7109375" style="2" customWidth="1"/>
    <col min="12548" max="12549" width="21" style="2" customWidth="1"/>
    <col min="12550" max="12550" width="29.42578125" style="2" customWidth="1"/>
    <col min="12551" max="12551" width="1.42578125" style="2" customWidth="1"/>
    <col min="12552" max="12800" width="9.140625" style="2"/>
    <col min="12801" max="12801" width="7.42578125" style="2" customWidth="1"/>
    <col min="12802" max="12802" width="28.7109375" style="2" customWidth="1"/>
    <col min="12803" max="12803" width="16.7109375" style="2" customWidth="1"/>
    <col min="12804" max="12805" width="21" style="2" customWidth="1"/>
    <col min="12806" max="12806" width="29.42578125" style="2" customWidth="1"/>
    <col min="12807" max="12807" width="1.42578125" style="2" customWidth="1"/>
    <col min="12808" max="13056" width="9.140625" style="2"/>
    <col min="13057" max="13057" width="7.42578125" style="2" customWidth="1"/>
    <col min="13058" max="13058" width="28.7109375" style="2" customWidth="1"/>
    <col min="13059" max="13059" width="16.7109375" style="2" customWidth="1"/>
    <col min="13060" max="13061" width="21" style="2" customWidth="1"/>
    <col min="13062" max="13062" width="29.42578125" style="2" customWidth="1"/>
    <col min="13063" max="13063" width="1.42578125" style="2" customWidth="1"/>
    <col min="13064" max="13312" width="9.140625" style="2"/>
    <col min="13313" max="13313" width="7.42578125" style="2" customWidth="1"/>
    <col min="13314" max="13314" width="28.7109375" style="2" customWidth="1"/>
    <col min="13315" max="13315" width="16.7109375" style="2" customWidth="1"/>
    <col min="13316" max="13317" width="21" style="2" customWidth="1"/>
    <col min="13318" max="13318" width="29.42578125" style="2" customWidth="1"/>
    <col min="13319" max="13319" width="1.42578125" style="2" customWidth="1"/>
    <col min="13320" max="13568" width="9.140625" style="2"/>
    <col min="13569" max="13569" width="7.42578125" style="2" customWidth="1"/>
    <col min="13570" max="13570" width="28.7109375" style="2" customWidth="1"/>
    <col min="13571" max="13571" width="16.7109375" style="2" customWidth="1"/>
    <col min="13572" max="13573" width="21" style="2" customWidth="1"/>
    <col min="13574" max="13574" width="29.42578125" style="2" customWidth="1"/>
    <col min="13575" max="13575" width="1.42578125" style="2" customWidth="1"/>
    <col min="13576" max="13824" width="9.140625" style="2"/>
    <col min="13825" max="13825" width="7.42578125" style="2" customWidth="1"/>
    <col min="13826" max="13826" width="28.7109375" style="2" customWidth="1"/>
    <col min="13827" max="13827" width="16.7109375" style="2" customWidth="1"/>
    <col min="13828" max="13829" width="21" style="2" customWidth="1"/>
    <col min="13830" max="13830" width="29.42578125" style="2" customWidth="1"/>
    <col min="13831" max="13831" width="1.42578125" style="2" customWidth="1"/>
    <col min="13832" max="14080" width="9.140625" style="2"/>
    <col min="14081" max="14081" width="7.42578125" style="2" customWidth="1"/>
    <col min="14082" max="14082" width="28.7109375" style="2" customWidth="1"/>
    <col min="14083" max="14083" width="16.7109375" style="2" customWidth="1"/>
    <col min="14084" max="14085" width="21" style="2" customWidth="1"/>
    <col min="14086" max="14086" width="29.42578125" style="2" customWidth="1"/>
    <col min="14087" max="14087" width="1.42578125" style="2" customWidth="1"/>
    <col min="14088" max="14336" width="9.140625" style="2"/>
    <col min="14337" max="14337" width="7.42578125" style="2" customWidth="1"/>
    <col min="14338" max="14338" width="28.7109375" style="2" customWidth="1"/>
    <col min="14339" max="14339" width="16.7109375" style="2" customWidth="1"/>
    <col min="14340" max="14341" width="21" style="2" customWidth="1"/>
    <col min="14342" max="14342" width="29.42578125" style="2" customWidth="1"/>
    <col min="14343" max="14343" width="1.42578125" style="2" customWidth="1"/>
    <col min="14344" max="14592" width="9.140625" style="2"/>
    <col min="14593" max="14593" width="7.42578125" style="2" customWidth="1"/>
    <col min="14594" max="14594" width="28.7109375" style="2" customWidth="1"/>
    <col min="14595" max="14595" width="16.7109375" style="2" customWidth="1"/>
    <col min="14596" max="14597" width="21" style="2" customWidth="1"/>
    <col min="14598" max="14598" width="29.42578125" style="2" customWidth="1"/>
    <col min="14599" max="14599" width="1.42578125" style="2" customWidth="1"/>
    <col min="14600" max="14848" width="9.140625" style="2"/>
    <col min="14849" max="14849" width="7.42578125" style="2" customWidth="1"/>
    <col min="14850" max="14850" width="28.7109375" style="2" customWidth="1"/>
    <col min="14851" max="14851" width="16.7109375" style="2" customWidth="1"/>
    <col min="14852" max="14853" width="21" style="2" customWidth="1"/>
    <col min="14854" max="14854" width="29.42578125" style="2" customWidth="1"/>
    <col min="14855" max="14855" width="1.42578125" style="2" customWidth="1"/>
    <col min="14856" max="15104" width="9.140625" style="2"/>
    <col min="15105" max="15105" width="7.42578125" style="2" customWidth="1"/>
    <col min="15106" max="15106" width="28.7109375" style="2" customWidth="1"/>
    <col min="15107" max="15107" width="16.7109375" style="2" customWidth="1"/>
    <col min="15108" max="15109" width="21" style="2" customWidth="1"/>
    <col min="15110" max="15110" width="29.42578125" style="2" customWidth="1"/>
    <col min="15111" max="15111" width="1.42578125" style="2" customWidth="1"/>
    <col min="15112" max="15360" width="9.140625" style="2"/>
    <col min="15361" max="15361" width="7.42578125" style="2" customWidth="1"/>
    <col min="15362" max="15362" width="28.7109375" style="2" customWidth="1"/>
    <col min="15363" max="15363" width="16.7109375" style="2" customWidth="1"/>
    <col min="15364" max="15365" width="21" style="2" customWidth="1"/>
    <col min="15366" max="15366" width="29.42578125" style="2" customWidth="1"/>
    <col min="15367" max="15367" width="1.42578125" style="2" customWidth="1"/>
    <col min="15368" max="15616" width="9.140625" style="2"/>
    <col min="15617" max="15617" width="7.42578125" style="2" customWidth="1"/>
    <col min="15618" max="15618" width="28.7109375" style="2" customWidth="1"/>
    <col min="15619" max="15619" width="16.7109375" style="2" customWidth="1"/>
    <col min="15620" max="15621" width="21" style="2" customWidth="1"/>
    <col min="15622" max="15622" width="29.42578125" style="2" customWidth="1"/>
    <col min="15623" max="15623" width="1.42578125" style="2" customWidth="1"/>
    <col min="15624" max="15872" width="9.140625" style="2"/>
    <col min="15873" max="15873" width="7.42578125" style="2" customWidth="1"/>
    <col min="15874" max="15874" width="28.7109375" style="2" customWidth="1"/>
    <col min="15875" max="15875" width="16.7109375" style="2" customWidth="1"/>
    <col min="15876" max="15877" width="21" style="2" customWidth="1"/>
    <col min="15878" max="15878" width="29.42578125" style="2" customWidth="1"/>
    <col min="15879" max="15879" width="1.42578125" style="2" customWidth="1"/>
    <col min="15880" max="16128" width="9.140625" style="2"/>
    <col min="16129" max="16129" width="7.42578125" style="2" customWidth="1"/>
    <col min="16130" max="16130" width="28.7109375" style="2" customWidth="1"/>
    <col min="16131" max="16131" width="16.7109375" style="2" customWidth="1"/>
    <col min="16132" max="16133" width="21" style="2" customWidth="1"/>
    <col min="16134" max="16134" width="29.42578125" style="2" customWidth="1"/>
    <col min="16135" max="16135" width="1.42578125" style="2" customWidth="1"/>
    <col min="16136" max="16384" width="9.140625" style="2"/>
  </cols>
  <sheetData>
    <row r="1" spans="1:14" ht="14.25" customHeight="1">
      <c r="A1" s="151" t="s">
        <v>239</v>
      </c>
      <c r="B1" s="152"/>
      <c r="C1" s="152"/>
      <c r="D1" s="152"/>
      <c r="E1" s="152"/>
      <c r="F1" s="152"/>
      <c r="G1" s="1"/>
      <c r="H1" s="1"/>
      <c r="I1" s="1"/>
      <c r="J1" s="1"/>
      <c r="K1" s="1"/>
      <c r="L1" s="1"/>
      <c r="M1" s="1"/>
      <c r="N1" s="1"/>
    </row>
    <row r="2" spans="1:14" ht="14.25" customHeight="1">
      <c r="A2" s="152"/>
      <c r="B2" s="152"/>
      <c r="C2" s="152"/>
      <c r="D2" s="152"/>
      <c r="E2" s="152"/>
      <c r="F2" s="152"/>
      <c r="G2" s="1"/>
      <c r="H2" s="1"/>
      <c r="I2" s="1"/>
      <c r="J2" s="1"/>
      <c r="K2" s="1"/>
      <c r="L2" s="1"/>
      <c r="M2" s="1"/>
      <c r="N2" s="1"/>
    </row>
    <row r="3" spans="1:14" ht="14.25" customHeight="1">
      <c r="A3" s="152"/>
      <c r="B3" s="152"/>
      <c r="C3" s="152"/>
      <c r="D3" s="152"/>
      <c r="E3" s="152"/>
      <c r="F3" s="152"/>
      <c r="G3" s="1"/>
      <c r="H3" s="1"/>
      <c r="I3" s="1"/>
      <c r="J3" s="1"/>
      <c r="K3" s="1"/>
      <c r="L3" s="1"/>
      <c r="M3" s="1"/>
      <c r="N3" s="1"/>
    </row>
    <row r="4" spans="1:14" ht="55.5" customHeight="1">
      <c r="A4" s="58" t="s">
        <v>1</v>
      </c>
      <c r="B4" s="131" t="s">
        <v>224</v>
      </c>
      <c r="C4" s="5" t="s">
        <v>225</v>
      </c>
      <c r="D4" s="59" t="s">
        <v>226</v>
      </c>
      <c r="E4" s="59" t="s">
        <v>227</v>
      </c>
      <c r="F4" s="59" t="s">
        <v>228</v>
      </c>
    </row>
    <row r="5" spans="1:14" s="12" customFormat="1">
      <c r="A5" s="60"/>
      <c r="B5" s="8">
        <v>1</v>
      </c>
      <c r="C5" s="9">
        <v>2</v>
      </c>
      <c r="D5" s="8">
        <v>3</v>
      </c>
      <c r="E5" s="10">
        <v>4</v>
      </c>
      <c r="F5" s="61" t="s">
        <v>229</v>
      </c>
      <c r="H5" s="13"/>
    </row>
    <row r="6" spans="1:14">
      <c r="A6" s="62"/>
      <c r="B6" s="153" t="s">
        <v>240</v>
      </c>
      <c r="C6" s="154"/>
      <c r="D6" s="154"/>
      <c r="E6" s="154"/>
      <c r="F6" s="155"/>
    </row>
    <row r="7" spans="1:14" ht="28.5">
      <c r="A7" s="63" t="s">
        <v>231</v>
      </c>
      <c r="B7" s="64" t="s">
        <v>241</v>
      </c>
      <c r="C7" s="65">
        <v>1</v>
      </c>
      <c r="D7" s="66"/>
      <c r="E7" s="67">
        <f t="shared" ref="E7:E11" si="0">D7*G7</f>
        <v>0</v>
      </c>
      <c r="F7" s="66">
        <f>SUM(E7,C7*D7)</f>
        <v>0</v>
      </c>
      <c r="G7" s="68">
        <v>0.2</v>
      </c>
    </row>
    <row r="8" spans="1:14" ht="57">
      <c r="A8" s="63" t="s">
        <v>233</v>
      </c>
      <c r="B8" s="64" t="s">
        <v>242</v>
      </c>
      <c r="C8" s="65">
        <v>1</v>
      </c>
      <c r="D8" s="66"/>
      <c r="E8" s="67">
        <f t="shared" si="0"/>
        <v>0</v>
      </c>
      <c r="F8" s="66">
        <f>SUM(E8,C8*D8)</f>
        <v>0</v>
      </c>
      <c r="G8" s="68">
        <v>0.2</v>
      </c>
    </row>
    <row r="9" spans="1:14">
      <c r="A9" s="63" t="s">
        <v>235</v>
      </c>
      <c r="B9" s="64" t="s">
        <v>243</v>
      </c>
      <c r="C9" s="65">
        <v>1</v>
      </c>
      <c r="D9" s="66"/>
      <c r="E9" s="67">
        <f t="shared" si="0"/>
        <v>0</v>
      </c>
      <c r="F9" s="66">
        <f>SUM(E9,C9*D9)</f>
        <v>0</v>
      </c>
      <c r="G9" s="68">
        <v>0.2</v>
      </c>
    </row>
    <row r="10" spans="1:14">
      <c r="A10" s="63" t="s">
        <v>244</v>
      </c>
      <c r="B10" s="64" t="s">
        <v>245</v>
      </c>
      <c r="C10" s="65">
        <v>1</v>
      </c>
      <c r="D10" s="66"/>
      <c r="E10" s="67">
        <f t="shared" si="0"/>
        <v>0</v>
      </c>
      <c r="F10" s="66">
        <f>SUM(E10,C10*D10)</f>
        <v>0</v>
      </c>
      <c r="G10" s="68">
        <v>0.2</v>
      </c>
    </row>
    <row r="11" spans="1:14">
      <c r="A11" s="99" t="s">
        <v>246</v>
      </c>
      <c r="B11" s="64" t="s">
        <v>247</v>
      </c>
      <c r="C11" s="65">
        <v>1</v>
      </c>
      <c r="D11" s="66"/>
      <c r="E11" s="67">
        <f t="shared" si="0"/>
        <v>0</v>
      </c>
      <c r="F11" s="66">
        <f>SUM(E11,C11*D11)</f>
        <v>0</v>
      </c>
      <c r="G11" s="68">
        <v>0.2</v>
      </c>
    </row>
    <row r="12" spans="1:14">
      <c r="A12" s="99" t="s">
        <v>405</v>
      </c>
      <c r="B12" s="121" t="s">
        <v>431</v>
      </c>
      <c r="C12" s="65">
        <v>1</v>
      </c>
      <c r="D12" s="66"/>
      <c r="E12" s="67">
        <f t="shared" ref="E12" si="1">D12*G12</f>
        <v>0</v>
      </c>
      <c r="F12" s="66">
        <f t="shared" ref="F12" si="2">SUM(E12,C12*D12)</f>
        <v>0</v>
      </c>
      <c r="G12" s="68">
        <v>0.2</v>
      </c>
    </row>
    <row r="13" spans="1:14">
      <c r="A13" s="148" t="s">
        <v>236</v>
      </c>
      <c r="B13" s="149"/>
      <c r="C13" s="150"/>
      <c r="D13" s="74">
        <f>SUM(D7:D12)</f>
        <v>0</v>
      </c>
      <c r="E13" s="74">
        <f>SUM(E7:E12)</f>
        <v>0</v>
      </c>
      <c r="F13" s="18">
        <f>SUM(F7:F12)</f>
        <v>0</v>
      </c>
    </row>
    <row r="14" spans="1:14">
      <c r="A14" s="70"/>
      <c r="B14" s="20"/>
      <c r="C14" s="21"/>
      <c r="D14" s="21"/>
      <c r="E14" s="21"/>
      <c r="F14" s="71"/>
    </row>
    <row r="16" spans="1:14">
      <c r="B16" s="173" t="s">
        <v>237</v>
      </c>
      <c r="C16" s="174"/>
      <c r="D16" s="174"/>
      <c r="E16" s="174"/>
      <c r="F16" s="174"/>
    </row>
    <row r="17" spans="1:11">
      <c r="B17" s="174"/>
      <c r="C17" s="174"/>
      <c r="D17" s="174"/>
      <c r="E17" s="174"/>
      <c r="F17" s="174"/>
    </row>
    <row r="21" spans="1:11" ht="375.75" customHeight="1">
      <c r="A21" s="175" t="s">
        <v>248</v>
      </c>
      <c r="B21" s="175"/>
      <c r="C21" s="175"/>
      <c r="D21" s="175"/>
      <c r="E21" s="175"/>
      <c r="F21" s="175"/>
      <c r="G21" s="34"/>
      <c r="H21" s="34"/>
      <c r="I21" s="34"/>
      <c r="J21" s="34"/>
      <c r="K21" s="34"/>
    </row>
    <row r="22" spans="1:11">
      <c r="C22" s="172" t="s">
        <v>198</v>
      </c>
      <c r="D22" s="172"/>
      <c r="E22" s="172"/>
    </row>
    <row r="24" spans="1:11">
      <c r="D24" s="54" t="s">
        <v>199</v>
      </c>
    </row>
  </sheetData>
  <sheetProtection password="CC6C" sheet="1" objects="1" scenarios="1" selectLockedCells="1"/>
  <mergeCells count="6">
    <mergeCell ref="C22:E22"/>
    <mergeCell ref="A1:F3"/>
    <mergeCell ref="B6:F6"/>
    <mergeCell ref="A13:C13"/>
    <mergeCell ref="B16:F17"/>
    <mergeCell ref="A21:F21"/>
  </mergeCells>
  <pageMargins left="0.7" right="0.7" top="0.75" bottom="0.75" header="0.3" footer="0.3"/>
  <pageSetup paperSize="9" orientation="landscape" r:id="rId1"/>
</worksheet>
</file>

<file path=xl/worksheets/sheet6.xml><?xml version="1.0" encoding="utf-8"?>
<worksheet xmlns="http://schemas.openxmlformats.org/spreadsheetml/2006/main" xmlns:r="http://schemas.openxmlformats.org/officeDocument/2006/relationships">
  <dimension ref="A1:N19"/>
  <sheetViews>
    <sheetView workbookViewId="0">
      <selection activeCell="D7" sqref="D7"/>
    </sheetView>
  </sheetViews>
  <sheetFormatPr defaultRowHeight="14.25"/>
  <cols>
    <col min="1" max="1" width="7.42578125" style="72" customWidth="1"/>
    <col min="2" max="2" width="28.7109375" style="2" customWidth="1"/>
    <col min="3" max="3" width="16.7109375" style="54" customWidth="1"/>
    <col min="4" max="5" width="21" style="54" customWidth="1"/>
    <col min="6" max="6" width="29.42578125" style="54" customWidth="1"/>
    <col min="7" max="7" width="1.7109375" style="2" customWidth="1"/>
    <col min="8" max="256" width="9.140625" style="2"/>
    <col min="257" max="257" width="7.42578125" style="2" customWidth="1"/>
    <col min="258" max="258" width="28.7109375" style="2" customWidth="1"/>
    <col min="259" max="259" width="16.7109375" style="2" customWidth="1"/>
    <col min="260" max="261" width="21" style="2" customWidth="1"/>
    <col min="262" max="262" width="29.42578125" style="2" customWidth="1"/>
    <col min="263" max="263" width="1.7109375" style="2" customWidth="1"/>
    <col min="264" max="512" width="9.140625" style="2"/>
    <col min="513" max="513" width="7.42578125" style="2" customWidth="1"/>
    <col min="514" max="514" width="28.7109375" style="2" customWidth="1"/>
    <col min="515" max="515" width="16.7109375" style="2" customWidth="1"/>
    <col min="516" max="517" width="21" style="2" customWidth="1"/>
    <col min="518" max="518" width="29.42578125" style="2" customWidth="1"/>
    <col min="519" max="519" width="1.7109375" style="2" customWidth="1"/>
    <col min="520" max="768" width="9.140625" style="2"/>
    <col min="769" max="769" width="7.42578125" style="2" customWidth="1"/>
    <col min="770" max="770" width="28.7109375" style="2" customWidth="1"/>
    <col min="771" max="771" width="16.7109375" style="2" customWidth="1"/>
    <col min="772" max="773" width="21" style="2" customWidth="1"/>
    <col min="774" max="774" width="29.42578125" style="2" customWidth="1"/>
    <col min="775" max="775" width="1.7109375" style="2" customWidth="1"/>
    <col min="776" max="1024" width="9.140625" style="2"/>
    <col min="1025" max="1025" width="7.42578125" style="2" customWidth="1"/>
    <col min="1026" max="1026" width="28.7109375" style="2" customWidth="1"/>
    <col min="1027" max="1027" width="16.7109375" style="2" customWidth="1"/>
    <col min="1028" max="1029" width="21" style="2" customWidth="1"/>
    <col min="1030" max="1030" width="29.42578125" style="2" customWidth="1"/>
    <col min="1031" max="1031" width="1.7109375" style="2" customWidth="1"/>
    <col min="1032" max="1280" width="9.140625" style="2"/>
    <col min="1281" max="1281" width="7.42578125" style="2" customWidth="1"/>
    <col min="1282" max="1282" width="28.7109375" style="2" customWidth="1"/>
    <col min="1283" max="1283" width="16.7109375" style="2" customWidth="1"/>
    <col min="1284" max="1285" width="21" style="2" customWidth="1"/>
    <col min="1286" max="1286" width="29.42578125" style="2" customWidth="1"/>
    <col min="1287" max="1287" width="1.7109375" style="2" customWidth="1"/>
    <col min="1288" max="1536" width="9.140625" style="2"/>
    <col min="1537" max="1537" width="7.42578125" style="2" customWidth="1"/>
    <col min="1538" max="1538" width="28.7109375" style="2" customWidth="1"/>
    <col min="1539" max="1539" width="16.7109375" style="2" customWidth="1"/>
    <col min="1540" max="1541" width="21" style="2" customWidth="1"/>
    <col min="1542" max="1542" width="29.42578125" style="2" customWidth="1"/>
    <col min="1543" max="1543" width="1.7109375" style="2" customWidth="1"/>
    <col min="1544" max="1792" width="9.140625" style="2"/>
    <col min="1793" max="1793" width="7.42578125" style="2" customWidth="1"/>
    <col min="1794" max="1794" width="28.7109375" style="2" customWidth="1"/>
    <col min="1795" max="1795" width="16.7109375" style="2" customWidth="1"/>
    <col min="1796" max="1797" width="21" style="2" customWidth="1"/>
    <col min="1798" max="1798" width="29.42578125" style="2" customWidth="1"/>
    <col min="1799" max="1799" width="1.7109375" style="2" customWidth="1"/>
    <col min="1800" max="2048" width="9.140625" style="2"/>
    <col min="2049" max="2049" width="7.42578125" style="2" customWidth="1"/>
    <col min="2050" max="2050" width="28.7109375" style="2" customWidth="1"/>
    <col min="2051" max="2051" width="16.7109375" style="2" customWidth="1"/>
    <col min="2052" max="2053" width="21" style="2" customWidth="1"/>
    <col min="2054" max="2054" width="29.42578125" style="2" customWidth="1"/>
    <col min="2055" max="2055" width="1.7109375" style="2" customWidth="1"/>
    <col min="2056" max="2304" width="9.140625" style="2"/>
    <col min="2305" max="2305" width="7.42578125" style="2" customWidth="1"/>
    <col min="2306" max="2306" width="28.7109375" style="2" customWidth="1"/>
    <col min="2307" max="2307" width="16.7109375" style="2" customWidth="1"/>
    <col min="2308" max="2309" width="21" style="2" customWidth="1"/>
    <col min="2310" max="2310" width="29.42578125" style="2" customWidth="1"/>
    <col min="2311" max="2311" width="1.7109375" style="2" customWidth="1"/>
    <col min="2312" max="2560" width="9.140625" style="2"/>
    <col min="2561" max="2561" width="7.42578125" style="2" customWidth="1"/>
    <col min="2562" max="2562" width="28.7109375" style="2" customWidth="1"/>
    <col min="2563" max="2563" width="16.7109375" style="2" customWidth="1"/>
    <col min="2564" max="2565" width="21" style="2" customWidth="1"/>
    <col min="2566" max="2566" width="29.42578125" style="2" customWidth="1"/>
    <col min="2567" max="2567" width="1.7109375" style="2" customWidth="1"/>
    <col min="2568" max="2816" width="9.140625" style="2"/>
    <col min="2817" max="2817" width="7.42578125" style="2" customWidth="1"/>
    <col min="2818" max="2818" width="28.7109375" style="2" customWidth="1"/>
    <col min="2819" max="2819" width="16.7109375" style="2" customWidth="1"/>
    <col min="2820" max="2821" width="21" style="2" customWidth="1"/>
    <col min="2822" max="2822" width="29.42578125" style="2" customWidth="1"/>
    <col min="2823" max="2823" width="1.7109375" style="2" customWidth="1"/>
    <col min="2824" max="3072" width="9.140625" style="2"/>
    <col min="3073" max="3073" width="7.42578125" style="2" customWidth="1"/>
    <col min="3074" max="3074" width="28.7109375" style="2" customWidth="1"/>
    <col min="3075" max="3075" width="16.7109375" style="2" customWidth="1"/>
    <col min="3076" max="3077" width="21" style="2" customWidth="1"/>
    <col min="3078" max="3078" width="29.42578125" style="2" customWidth="1"/>
    <col min="3079" max="3079" width="1.7109375" style="2" customWidth="1"/>
    <col min="3080" max="3328" width="9.140625" style="2"/>
    <col min="3329" max="3329" width="7.42578125" style="2" customWidth="1"/>
    <col min="3330" max="3330" width="28.7109375" style="2" customWidth="1"/>
    <col min="3331" max="3331" width="16.7109375" style="2" customWidth="1"/>
    <col min="3332" max="3333" width="21" style="2" customWidth="1"/>
    <col min="3334" max="3334" width="29.42578125" style="2" customWidth="1"/>
    <col min="3335" max="3335" width="1.7109375" style="2" customWidth="1"/>
    <col min="3336" max="3584" width="9.140625" style="2"/>
    <col min="3585" max="3585" width="7.42578125" style="2" customWidth="1"/>
    <col min="3586" max="3586" width="28.7109375" style="2" customWidth="1"/>
    <col min="3587" max="3587" width="16.7109375" style="2" customWidth="1"/>
    <col min="3588" max="3589" width="21" style="2" customWidth="1"/>
    <col min="3590" max="3590" width="29.42578125" style="2" customWidth="1"/>
    <col min="3591" max="3591" width="1.7109375" style="2" customWidth="1"/>
    <col min="3592" max="3840" width="9.140625" style="2"/>
    <col min="3841" max="3841" width="7.42578125" style="2" customWidth="1"/>
    <col min="3842" max="3842" width="28.7109375" style="2" customWidth="1"/>
    <col min="3843" max="3843" width="16.7109375" style="2" customWidth="1"/>
    <col min="3844" max="3845" width="21" style="2" customWidth="1"/>
    <col min="3846" max="3846" width="29.42578125" style="2" customWidth="1"/>
    <col min="3847" max="3847" width="1.7109375" style="2" customWidth="1"/>
    <col min="3848" max="4096" width="9.140625" style="2"/>
    <col min="4097" max="4097" width="7.42578125" style="2" customWidth="1"/>
    <col min="4098" max="4098" width="28.7109375" style="2" customWidth="1"/>
    <col min="4099" max="4099" width="16.7109375" style="2" customWidth="1"/>
    <col min="4100" max="4101" width="21" style="2" customWidth="1"/>
    <col min="4102" max="4102" width="29.42578125" style="2" customWidth="1"/>
    <col min="4103" max="4103" width="1.7109375" style="2" customWidth="1"/>
    <col min="4104" max="4352" width="9.140625" style="2"/>
    <col min="4353" max="4353" width="7.42578125" style="2" customWidth="1"/>
    <col min="4354" max="4354" width="28.7109375" style="2" customWidth="1"/>
    <col min="4355" max="4355" width="16.7109375" style="2" customWidth="1"/>
    <col min="4356" max="4357" width="21" style="2" customWidth="1"/>
    <col min="4358" max="4358" width="29.42578125" style="2" customWidth="1"/>
    <col min="4359" max="4359" width="1.7109375" style="2" customWidth="1"/>
    <col min="4360" max="4608" width="9.140625" style="2"/>
    <col min="4609" max="4609" width="7.42578125" style="2" customWidth="1"/>
    <col min="4610" max="4610" width="28.7109375" style="2" customWidth="1"/>
    <col min="4611" max="4611" width="16.7109375" style="2" customWidth="1"/>
    <col min="4612" max="4613" width="21" style="2" customWidth="1"/>
    <col min="4614" max="4614" width="29.42578125" style="2" customWidth="1"/>
    <col min="4615" max="4615" width="1.7109375" style="2" customWidth="1"/>
    <col min="4616" max="4864" width="9.140625" style="2"/>
    <col min="4865" max="4865" width="7.42578125" style="2" customWidth="1"/>
    <col min="4866" max="4866" width="28.7109375" style="2" customWidth="1"/>
    <col min="4867" max="4867" width="16.7109375" style="2" customWidth="1"/>
    <col min="4868" max="4869" width="21" style="2" customWidth="1"/>
    <col min="4870" max="4870" width="29.42578125" style="2" customWidth="1"/>
    <col min="4871" max="4871" width="1.7109375" style="2" customWidth="1"/>
    <col min="4872" max="5120" width="9.140625" style="2"/>
    <col min="5121" max="5121" width="7.42578125" style="2" customWidth="1"/>
    <col min="5122" max="5122" width="28.7109375" style="2" customWidth="1"/>
    <col min="5123" max="5123" width="16.7109375" style="2" customWidth="1"/>
    <col min="5124" max="5125" width="21" style="2" customWidth="1"/>
    <col min="5126" max="5126" width="29.42578125" style="2" customWidth="1"/>
    <col min="5127" max="5127" width="1.7109375" style="2" customWidth="1"/>
    <col min="5128" max="5376" width="9.140625" style="2"/>
    <col min="5377" max="5377" width="7.42578125" style="2" customWidth="1"/>
    <col min="5378" max="5378" width="28.7109375" style="2" customWidth="1"/>
    <col min="5379" max="5379" width="16.7109375" style="2" customWidth="1"/>
    <col min="5380" max="5381" width="21" style="2" customWidth="1"/>
    <col min="5382" max="5382" width="29.42578125" style="2" customWidth="1"/>
    <col min="5383" max="5383" width="1.7109375" style="2" customWidth="1"/>
    <col min="5384" max="5632" width="9.140625" style="2"/>
    <col min="5633" max="5633" width="7.42578125" style="2" customWidth="1"/>
    <col min="5634" max="5634" width="28.7109375" style="2" customWidth="1"/>
    <col min="5635" max="5635" width="16.7109375" style="2" customWidth="1"/>
    <col min="5636" max="5637" width="21" style="2" customWidth="1"/>
    <col min="5638" max="5638" width="29.42578125" style="2" customWidth="1"/>
    <col min="5639" max="5639" width="1.7109375" style="2" customWidth="1"/>
    <col min="5640" max="5888" width="9.140625" style="2"/>
    <col min="5889" max="5889" width="7.42578125" style="2" customWidth="1"/>
    <col min="5890" max="5890" width="28.7109375" style="2" customWidth="1"/>
    <col min="5891" max="5891" width="16.7109375" style="2" customWidth="1"/>
    <col min="5892" max="5893" width="21" style="2" customWidth="1"/>
    <col min="5894" max="5894" width="29.42578125" style="2" customWidth="1"/>
    <col min="5895" max="5895" width="1.7109375" style="2" customWidth="1"/>
    <col min="5896" max="6144" width="9.140625" style="2"/>
    <col min="6145" max="6145" width="7.42578125" style="2" customWidth="1"/>
    <col min="6146" max="6146" width="28.7109375" style="2" customWidth="1"/>
    <col min="6147" max="6147" width="16.7109375" style="2" customWidth="1"/>
    <col min="6148" max="6149" width="21" style="2" customWidth="1"/>
    <col min="6150" max="6150" width="29.42578125" style="2" customWidth="1"/>
    <col min="6151" max="6151" width="1.7109375" style="2" customWidth="1"/>
    <col min="6152" max="6400" width="9.140625" style="2"/>
    <col min="6401" max="6401" width="7.42578125" style="2" customWidth="1"/>
    <col min="6402" max="6402" width="28.7109375" style="2" customWidth="1"/>
    <col min="6403" max="6403" width="16.7109375" style="2" customWidth="1"/>
    <col min="6404" max="6405" width="21" style="2" customWidth="1"/>
    <col min="6406" max="6406" width="29.42578125" style="2" customWidth="1"/>
    <col min="6407" max="6407" width="1.7109375" style="2" customWidth="1"/>
    <col min="6408" max="6656" width="9.140625" style="2"/>
    <col min="6657" max="6657" width="7.42578125" style="2" customWidth="1"/>
    <col min="6658" max="6658" width="28.7109375" style="2" customWidth="1"/>
    <col min="6659" max="6659" width="16.7109375" style="2" customWidth="1"/>
    <col min="6660" max="6661" width="21" style="2" customWidth="1"/>
    <col min="6662" max="6662" width="29.42578125" style="2" customWidth="1"/>
    <col min="6663" max="6663" width="1.7109375" style="2" customWidth="1"/>
    <col min="6664" max="6912" width="9.140625" style="2"/>
    <col min="6913" max="6913" width="7.42578125" style="2" customWidth="1"/>
    <col min="6914" max="6914" width="28.7109375" style="2" customWidth="1"/>
    <col min="6915" max="6915" width="16.7109375" style="2" customWidth="1"/>
    <col min="6916" max="6917" width="21" style="2" customWidth="1"/>
    <col min="6918" max="6918" width="29.42578125" style="2" customWidth="1"/>
    <col min="6919" max="6919" width="1.7109375" style="2" customWidth="1"/>
    <col min="6920" max="7168" width="9.140625" style="2"/>
    <col min="7169" max="7169" width="7.42578125" style="2" customWidth="1"/>
    <col min="7170" max="7170" width="28.7109375" style="2" customWidth="1"/>
    <col min="7171" max="7171" width="16.7109375" style="2" customWidth="1"/>
    <col min="7172" max="7173" width="21" style="2" customWidth="1"/>
    <col min="7174" max="7174" width="29.42578125" style="2" customWidth="1"/>
    <col min="7175" max="7175" width="1.7109375" style="2" customWidth="1"/>
    <col min="7176" max="7424" width="9.140625" style="2"/>
    <col min="7425" max="7425" width="7.42578125" style="2" customWidth="1"/>
    <col min="7426" max="7426" width="28.7109375" style="2" customWidth="1"/>
    <col min="7427" max="7427" width="16.7109375" style="2" customWidth="1"/>
    <col min="7428" max="7429" width="21" style="2" customWidth="1"/>
    <col min="7430" max="7430" width="29.42578125" style="2" customWidth="1"/>
    <col min="7431" max="7431" width="1.7109375" style="2" customWidth="1"/>
    <col min="7432" max="7680" width="9.140625" style="2"/>
    <col min="7681" max="7681" width="7.42578125" style="2" customWidth="1"/>
    <col min="7682" max="7682" width="28.7109375" style="2" customWidth="1"/>
    <col min="7683" max="7683" width="16.7109375" style="2" customWidth="1"/>
    <col min="7684" max="7685" width="21" style="2" customWidth="1"/>
    <col min="7686" max="7686" width="29.42578125" style="2" customWidth="1"/>
    <col min="7687" max="7687" width="1.7109375" style="2" customWidth="1"/>
    <col min="7688" max="7936" width="9.140625" style="2"/>
    <col min="7937" max="7937" width="7.42578125" style="2" customWidth="1"/>
    <col min="7938" max="7938" width="28.7109375" style="2" customWidth="1"/>
    <col min="7939" max="7939" width="16.7109375" style="2" customWidth="1"/>
    <col min="7940" max="7941" width="21" style="2" customWidth="1"/>
    <col min="7942" max="7942" width="29.42578125" style="2" customWidth="1"/>
    <col min="7943" max="7943" width="1.7109375" style="2" customWidth="1"/>
    <col min="7944" max="8192" width="9.140625" style="2"/>
    <col min="8193" max="8193" width="7.42578125" style="2" customWidth="1"/>
    <col min="8194" max="8194" width="28.7109375" style="2" customWidth="1"/>
    <col min="8195" max="8195" width="16.7109375" style="2" customWidth="1"/>
    <col min="8196" max="8197" width="21" style="2" customWidth="1"/>
    <col min="8198" max="8198" width="29.42578125" style="2" customWidth="1"/>
    <col min="8199" max="8199" width="1.7109375" style="2" customWidth="1"/>
    <col min="8200" max="8448" width="9.140625" style="2"/>
    <col min="8449" max="8449" width="7.42578125" style="2" customWidth="1"/>
    <col min="8450" max="8450" width="28.7109375" style="2" customWidth="1"/>
    <col min="8451" max="8451" width="16.7109375" style="2" customWidth="1"/>
    <col min="8452" max="8453" width="21" style="2" customWidth="1"/>
    <col min="8454" max="8454" width="29.42578125" style="2" customWidth="1"/>
    <col min="8455" max="8455" width="1.7109375" style="2" customWidth="1"/>
    <col min="8456" max="8704" width="9.140625" style="2"/>
    <col min="8705" max="8705" width="7.42578125" style="2" customWidth="1"/>
    <col min="8706" max="8706" width="28.7109375" style="2" customWidth="1"/>
    <col min="8707" max="8707" width="16.7109375" style="2" customWidth="1"/>
    <col min="8708" max="8709" width="21" style="2" customWidth="1"/>
    <col min="8710" max="8710" width="29.42578125" style="2" customWidth="1"/>
    <col min="8711" max="8711" width="1.7109375" style="2" customWidth="1"/>
    <col min="8712" max="8960" width="9.140625" style="2"/>
    <col min="8961" max="8961" width="7.42578125" style="2" customWidth="1"/>
    <col min="8962" max="8962" width="28.7109375" style="2" customWidth="1"/>
    <col min="8963" max="8963" width="16.7109375" style="2" customWidth="1"/>
    <col min="8964" max="8965" width="21" style="2" customWidth="1"/>
    <col min="8966" max="8966" width="29.42578125" style="2" customWidth="1"/>
    <col min="8967" max="8967" width="1.7109375" style="2" customWidth="1"/>
    <col min="8968" max="9216" width="9.140625" style="2"/>
    <col min="9217" max="9217" width="7.42578125" style="2" customWidth="1"/>
    <col min="9218" max="9218" width="28.7109375" style="2" customWidth="1"/>
    <col min="9219" max="9219" width="16.7109375" style="2" customWidth="1"/>
    <col min="9220" max="9221" width="21" style="2" customWidth="1"/>
    <col min="9222" max="9222" width="29.42578125" style="2" customWidth="1"/>
    <col min="9223" max="9223" width="1.7109375" style="2" customWidth="1"/>
    <col min="9224" max="9472" width="9.140625" style="2"/>
    <col min="9473" max="9473" width="7.42578125" style="2" customWidth="1"/>
    <col min="9474" max="9474" width="28.7109375" style="2" customWidth="1"/>
    <col min="9475" max="9475" width="16.7109375" style="2" customWidth="1"/>
    <col min="9476" max="9477" width="21" style="2" customWidth="1"/>
    <col min="9478" max="9478" width="29.42578125" style="2" customWidth="1"/>
    <col min="9479" max="9479" width="1.7109375" style="2" customWidth="1"/>
    <col min="9480" max="9728" width="9.140625" style="2"/>
    <col min="9729" max="9729" width="7.42578125" style="2" customWidth="1"/>
    <col min="9730" max="9730" width="28.7109375" style="2" customWidth="1"/>
    <col min="9731" max="9731" width="16.7109375" style="2" customWidth="1"/>
    <col min="9732" max="9733" width="21" style="2" customWidth="1"/>
    <col min="9734" max="9734" width="29.42578125" style="2" customWidth="1"/>
    <col min="9735" max="9735" width="1.7109375" style="2" customWidth="1"/>
    <col min="9736" max="9984" width="9.140625" style="2"/>
    <col min="9985" max="9985" width="7.42578125" style="2" customWidth="1"/>
    <col min="9986" max="9986" width="28.7109375" style="2" customWidth="1"/>
    <col min="9987" max="9987" width="16.7109375" style="2" customWidth="1"/>
    <col min="9988" max="9989" width="21" style="2" customWidth="1"/>
    <col min="9990" max="9990" width="29.42578125" style="2" customWidth="1"/>
    <col min="9991" max="9991" width="1.7109375" style="2" customWidth="1"/>
    <col min="9992" max="10240" width="9.140625" style="2"/>
    <col min="10241" max="10241" width="7.42578125" style="2" customWidth="1"/>
    <col min="10242" max="10242" width="28.7109375" style="2" customWidth="1"/>
    <col min="10243" max="10243" width="16.7109375" style="2" customWidth="1"/>
    <col min="10244" max="10245" width="21" style="2" customWidth="1"/>
    <col min="10246" max="10246" width="29.42578125" style="2" customWidth="1"/>
    <col min="10247" max="10247" width="1.7109375" style="2" customWidth="1"/>
    <col min="10248" max="10496" width="9.140625" style="2"/>
    <col min="10497" max="10497" width="7.42578125" style="2" customWidth="1"/>
    <col min="10498" max="10498" width="28.7109375" style="2" customWidth="1"/>
    <col min="10499" max="10499" width="16.7109375" style="2" customWidth="1"/>
    <col min="10500" max="10501" width="21" style="2" customWidth="1"/>
    <col min="10502" max="10502" width="29.42578125" style="2" customWidth="1"/>
    <col min="10503" max="10503" width="1.7109375" style="2" customWidth="1"/>
    <col min="10504" max="10752" width="9.140625" style="2"/>
    <col min="10753" max="10753" width="7.42578125" style="2" customWidth="1"/>
    <col min="10754" max="10754" width="28.7109375" style="2" customWidth="1"/>
    <col min="10755" max="10755" width="16.7109375" style="2" customWidth="1"/>
    <col min="10756" max="10757" width="21" style="2" customWidth="1"/>
    <col min="10758" max="10758" width="29.42578125" style="2" customWidth="1"/>
    <col min="10759" max="10759" width="1.7109375" style="2" customWidth="1"/>
    <col min="10760" max="11008" width="9.140625" style="2"/>
    <col min="11009" max="11009" width="7.42578125" style="2" customWidth="1"/>
    <col min="11010" max="11010" width="28.7109375" style="2" customWidth="1"/>
    <col min="11011" max="11011" width="16.7109375" style="2" customWidth="1"/>
    <col min="11012" max="11013" width="21" style="2" customWidth="1"/>
    <col min="11014" max="11014" width="29.42578125" style="2" customWidth="1"/>
    <col min="11015" max="11015" width="1.7109375" style="2" customWidth="1"/>
    <col min="11016" max="11264" width="9.140625" style="2"/>
    <col min="11265" max="11265" width="7.42578125" style="2" customWidth="1"/>
    <col min="11266" max="11266" width="28.7109375" style="2" customWidth="1"/>
    <col min="11267" max="11267" width="16.7109375" style="2" customWidth="1"/>
    <col min="11268" max="11269" width="21" style="2" customWidth="1"/>
    <col min="11270" max="11270" width="29.42578125" style="2" customWidth="1"/>
    <col min="11271" max="11271" width="1.7109375" style="2" customWidth="1"/>
    <col min="11272" max="11520" width="9.140625" style="2"/>
    <col min="11521" max="11521" width="7.42578125" style="2" customWidth="1"/>
    <col min="11522" max="11522" width="28.7109375" style="2" customWidth="1"/>
    <col min="11523" max="11523" width="16.7109375" style="2" customWidth="1"/>
    <col min="11524" max="11525" width="21" style="2" customWidth="1"/>
    <col min="11526" max="11526" width="29.42578125" style="2" customWidth="1"/>
    <col min="11527" max="11527" width="1.7109375" style="2" customWidth="1"/>
    <col min="11528" max="11776" width="9.140625" style="2"/>
    <col min="11777" max="11777" width="7.42578125" style="2" customWidth="1"/>
    <col min="11778" max="11778" width="28.7109375" style="2" customWidth="1"/>
    <col min="11779" max="11779" width="16.7109375" style="2" customWidth="1"/>
    <col min="11780" max="11781" width="21" style="2" customWidth="1"/>
    <col min="11782" max="11782" width="29.42578125" style="2" customWidth="1"/>
    <col min="11783" max="11783" width="1.7109375" style="2" customWidth="1"/>
    <col min="11784" max="12032" width="9.140625" style="2"/>
    <col min="12033" max="12033" width="7.42578125" style="2" customWidth="1"/>
    <col min="12034" max="12034" width="28.7109375" style="2" customWidth="1"/>
    <col min="12035" max="12035" width="16.7109375" style="2" customWidth="1"/>
    <col min="12036" max="12037" width="21" style="2" customWidth="1"/>
    <col min="12038" max="12038" width="29.42578125" style="2" customWidth="1"/>
    <col min="12039" max="12039" width="1.7109375" style="2" customWidth="1"/>
    <col min="12040" max="12288" width="9.140625" style="2"/>
    <col min="12289" max="12289" width="7.42578125" style="2" customWidth="1"/>
    <col min="12290" max="12290" width="28.7109375" style="2" customWidth="1"/>
    <col min="12291" max="12291" width="16.7109375" style="2" customWidth="1"/>
    <col min="12292" max="12293" width="21" style="2" customWidth="1"/>
    <col min="12294" max="12294" width="29.42578125" style="2" customWidth="1"/>
    <col min="12295" max="12295" width="1.7109375" style="2" customWidth="1"/>
    <col min="12296" max="12544" width="9.140625" style="2"/>
    <col min="12545" max="12545" width="7.42578125" style="2" customWidth="1"/>
    <col min="12546" max="12546" width="28.7109375" style="2" customWidth="1"/>
    <col min="12547" max="12547" width="16.7109375" style="2" customWidth="1"/>
    <col min="12548" max="12549" width="21" style="2" customWidth="1"/>
    <col min="12550" max="12550" width="29.42578125" style="2" customWidth="1"/>
    <col min="12551" max="12551" width="1.7109375" style="2" customWidth="1"/>
    <col min="12552" max="12800" width="9.140625" style="2"/>
    <col min="12801" max="12801" width="7.42578125" style="2" customWidth="1"/>
    <col min="12802" max="12802" width="28.7109375" style="2" customWidth="1"/>
    <col min="12803" max="12803" width="16.7109375" style="2" customWidth="1"/>
    <col min="12804" max="12805" width="21" style="2" customWidth="1"/>
    <col min="12806" max="12806" width="29.42578125" style="2" customWidth="1"/>
    <col min="12807" max="12807" width="1.7109375" style="2" customWidth="1"/>
    <col min="12808" max="13056" width="9.140625" style="2"/>
    <col min="13057" max="13057" width="7.42578125" style="2" customWidth="1"/>
    <col min="13058" max="13058" width="28.7109375" style="2" customWidth="1"/>
    <col min="13059" max="13059" width="16.7109375" style="2" customWidth="1"/>
    <col min="13060" max="13061" width="21" style="2" customWidth="1"/>
    <col min="13062" max="13062" width="29.42578125" style="2" customWidth="1"/>
    <col min="13063" max="13063" width="1.7109375" style="2" customWidth="1"/>
    <col min="13064" max="13312" width="9.140625" style="2"/>
    <col min="13313" max="13313" width="7.42578125" style="2" customWidth="1"/>
    <col min="13314" max="13314" width="28.7109375" style="2" customWidth="1"/>
    <col min="13315" max="13315" width="16.7109375" style="2" customWidth="1"/>
    <col min="13316" max="13317" width="21" style="2" customWidth="1"/>
    <col min="13318" max="13318" width="29.42578125" style="2" customWidth="1"/>
    <col min="13319" max="13319" width="1.7109375" style="2" customWidth="1"/>
    <col min="13320" max="13568" width="9.140625" style="2"/>
    <col min="13569" max="13569" width="7.42578125" style="2" customWidth="1"/>
    <col min="13570" max="13570" width="28.7109375" style="2" customWidth="1"/>
    <col min="13571" max="13571" width="16.7109375" style="2" customWidth="1"/>
    <col min="13572" max="13573" width="21" style="2" customWidth="1"/>
    <col min="13574" max="13574" width="29.42578125" style="2" customWidth="1"/>
    <col min="13575" max="13575" width="1.7109375" style="2" customWidth="1"/>
    <col min="13576" max="13824" width="9.140625" style="2"/>
    <col min="13825" max="13825" width="7.42578125" style="2" customWidth="1"/>
    <col min="13826" max="13826" width="28.7109375" style="2" customWidth="1"/>
    <col min="13827" max="13827" width="16.7109375" style="2" customWidth="1"/>
    <col min="13828" max="13829" width="21" style="2" customWidth="1"/>
    <col min="13830" max="13830" width="29.42578125" style="2" customWidth="1"/>
    <col min="13831" max="13831" width="1.7109375" style="2" customWidth="1"/>
    <col min="13832" max="14080" width="9.140625" style="2"/>
    <col min="14081" max="14081" width="7.42578125" style="2" customWidth="1"/>
    <col min="14082" max="14082" width="28.7109375" style="2" customWidth="1"/>
    <col min="14083" max="14083" width="16.7109375" style="2" customWidth="1"/>
    <col min="14084" max="14085" width="21" style="2" customWidth="1"/>
    <col min="14086" max="14086" width="29.42578125" style="2" customWidth="1"/>
    <col min="14087" max="14087" width="1.7109375" style="2" customWidth="1"/>
    <col min="14088" max="14336" width="9.140625" style="2"/>
    <col min="14337" max="14337" width="7.42578125" style="2" customWidth="1"/>
    <col min="14338" max="14338" width="28.7109375" style="2" customWidth="1"/>
    <col min="14339" max="14339" width="16.7109375" style="2" customWidth="1"/>
    <col min="14340" max="14341" width="21" style="2" customWidth="1"/>
    <col min="14342" max="14342" width="29.42578125" style="2" customWidth="1"/>
    <col min="14343" max="14343" width="1.7109375" style="2" customWidth="1"/>
    <col min="14344" max="14592" width="9.140625" style="2"/>
    <col min="14593" max="14593" width="7.42578125" style="2" customWidth="1"/>
    <col min="14594" max="14594" width="28.7109375" style="2" customWidth="1"/>
    <col min="14595" max="14595" width="16.7109375" style="2" customWidth="1"/>
    <col min="14596" max="14597" width="21" style="2" customWidth="1"/>
    <col min="14598" max="14598" width="29.42578125" style="2" customWidth="1"/>
    <col min="14599" max="14599" width="1.7109375" style="2" customWidth="1"/>
    <col min="14600" max="14848" width="9.140625" style="2"/>
    <col min="14849" max="14849" width="7.42578125" style="2" customWidth="1"/>
    <col min="14850" max="14850" width="28.7109375" style="2" customWidth="1"/>
    <col min="14851" max="14851" width="16.7109375" style="2" customWidth="1"/>
    <col min="14852" max="14853" width="21" style="2" customWidth="1"/>
    <col min="14854" max="14854" width="29.42578125" style="2" customWidth="1"/>
    <col min="14855" max="14855" width="1.7109375" style="2" customWidth="1"/>
    <col min="14856" max="15104" width="9.140625" style="2"/>
    <col min="15105" max="15105" width="7.42578125" style="2" customWidth="1"/>
    <col min="15106" max="15106" width="28.7109375" style="2" customWidth="1"/>
    <col min="15107" max="15107" width="16.7109375" style="2" customWidth="1"/>
    <col min="15108" max="15109" width="21" style="2" customWidth="1"/>
    <col min="15110" max="15110" width="29.42578125" style="2" customWidth="1"/>
    <col min="15111" max="15111" width="1.7109375" style="2" customWidth="1"/>
    <col min="15112" max="15360" width="9.140625" style="2"/>
    <col min="15361" max="15361" width="7.42578125" style="2" customWidth="1"/>
    <col min="15362" max="15362" width="28.7109375" style="2" customWidth="1"/>
    <col min="15363" max="15363" width="16.7109375" style="2" customWidth="1"/>
    <col min="15364" max="15365" width="21" style="2" customWidth="1"/>
    <col min="15366" max="15366" width="29.42578125" style="2" customWidth="1"/>
    <col min="15367" max="15367" width="1.7109375" style="2" customWidth="1"/>
    <col min="15368" max="15616" width="9.140625" style="2"/>
    <col min="15617" max="15617" width="7.42578125" style="2" customWidth="1"/>
    <col min="15618" max="15618" width="28.7109375" style="2" customWidth="1"/>
    <col min="15619" max="15619" width="16.7109375" style="2" customWidth="1"/>
    <col min="15620" max="15621" width="21" style="2" customWidth="1"/>
    <col min="15622" max="15622" width="29.42578125" style="2" customWidth="1"/>
    <col min="15623" max="15623" width="1.7109375" style="2" customWidth="1"/>
    <col min="15624" max="15872" width="9.140625" style="2"/>
    <col min="15873" max="15873" width="7.42578125" style="2" customWidth="1"/>
    <col min="15874" max="15874" width="28.7109375" style="2" customWidth="1"/>
    <col min="15875" max="15875" width="16.7109375" style="2" customWidth="1"/>
    <col min="15876" max="15877" width="21" style="2" customWidth="1"/>
    <col min="15878" max="15878" width="29.42578125" style="2" customWidth="1"/>
    <col min="15879" max="15879" width="1.7109375" style="2" customWidth="1"/>
    <col min="15880" max="16128" width="9.140625" style="2"/>
    <col min="16129" max="16129" width="7.42578125" style="2" customWidth="1"/>
    <col min="16130" max="16130" width="28.7109375" style="2" customWidth="1"/>
    <col min="16131" max="16131" width="16.7109375" style="2" customWidth="1"/>
    <col min="16132" max="16133" width="21" style="2" customWidth="1"/>
    <col min="16134" max="16134" width="29.42578125" style="2" customWidth="1"/>
    <col min="16135" max="16135" width="1.7109375" style="2" customWidth="1"/>
    <col min="16136" max="16384" width="9.140625" style="2"/>
  </cols>
  <sheetData>
    <row r="1" spans="1:14" ht="14.25" customHeight="1">
      <c r="A1" s="151" t="s">
        <v>249</v>
      </c>
      <c r="B1" s="152"/>
      <c r="C1" s="152"/>
      <c r="D1" s="152"/>
      <c r="E1" s="152"/>
      <c r="F1" s="152"/>
      <c r="G1" s="1"/>
      <c r="H1" s="1"/>
      <c r="I1" s="1"/>
      <c r="J1" s="1"/>
      <c r="K1" s="1"/>
      <c r="L1" s="1"/>
      <c r="M1" s="1"/>
      <c r="N1" s="1"/>
    </row>
    <row r="2" spans="1:14" ht="14.25" customHeight="1">
      <c r="A2" s="152"/>
      <c r="B2" s="152"/>
      <c r="C2" s="152"/>
      <c r="D2" s="152"/>
      <c r="E2" s="152"/>
      <c r="F2" s="152"/>
      <c r="G2" s="1"/>
      <c r="H2" s="1"/>
      <c r="I2" s="1"/>
      <c r="J2" s="1"/>
      <c r="K2" s="1"/>
      <c r="L2" s="1"/>
      <c r="M2" s="1"/>
      <c r="N2" s="1"/>
    </row>
    <row r="3" spans="1:14" ht="14.25" customHeight="1">
      <c r="A3" s="152"/>
      <c r="B3" s="152"/>
      <c r="C3" s="152"/>
      <c r="D3" s="152"/>
      <c r="E3" s="152"/>
      <c r="F3" s="152"/>
      <c r="G3" s="1"/>
      <c r="H3" s="1"/>
      <c r="I3" s="1"/>
      <c r="J3" s="1"/>
      <c r="K3" s="1"/>
      <c r="L3" s="1"/>
      <c r="M3" s="1"/>
      <c r="N3" s="1"/>
    </row>
    <row r="4" spans="1:14" ht="55.5" customHeight="1">
      <c r="A4" s="58" t="s">
        <v>1</v>
      </c>
      <c r="B4" s="138" t="s">
        <v>224</v>
      </c>
      <c r="C4" s="5" t="s">
        <v>225</v>
      </c>
      <c r="D4" s="59" t="s">
        <v>226</v>
      </c>
      <c r="E4" s="59" t="s">
        <v>227</v>
      </c>
      <c r="F4" s="59" t="s">
        <v>228</v>
      </c>
    </row>
    <row r="5" spans="1:14" s="12" customFormat="1">
      <c r="A5" s="60"/>
      <c r="B5" s="8">
        <v>1</v>
      </c>
      <c r="C5" s="9">
        <v>2</v>
      </c>
      <c r="D5" s="8">
        <v>3</v>
      </c>
      <c r="E5" s="10">
        <v>4</v>
      </c>
      <c r="F5" s="61" t="s">
        <v>229</v>
      </c>
      <c r="H5" s="13"/>
    </row>
    <row r="6" spans="1:14">
      <c r="A6" s="62"/>
      <c r="B6" s="153" t="s">
        <v>250</v>
      </c>
      <c r="C6" s="154"/>
      <c r="D6" s="154"/>
      <c r="E6" s="154"/>
      <c r="F6" s="155"/>
    </row>
    <row r="7" spans="1:14">
      <c r="A7" s="63" t="s">
        <v>231</v>
      </c>
      <c r="B7" s="64" t="s">
        <v>251</v>
      </c>
      <c r="C7" s="65">
        <v>1</v>
      </c>
      <c r="D7" s="66"/>
      <c r="E7" s="67">
        <f>D7*G7</f>
        <v>0</v>
      </c>
      <c r="F7" s="66">
        <f>SUM(E7,C7*D7)</f>
        <v>0</v>
      </c>
      <c r="G7" s="68">
        <v>0.2</v>
      </c>
    </row>
    <row r="8" spans="1:14">
      <c r="A8" s="156" t="s">
        <v>236</v>
      </c>
      <c r="B8" s="157"/>
      <c r="C8" s="158"/>
      <c r="D8" s="177">
        <f>SUM(D7:D7)</f>
        <v>0</v>
      </c>
      <c r="E8" s="177">
        <f>SUM(E7)</f>
        <v>0</v>
      </c>
      <c r="F8" s="178">
        <f>SUM(F7:F7)</f>
        <v>0</v>
      </c>
    </row>
    <row r="9" spans="1:14">
      <c r="A9" s="70"/>
      <c r="B9" s="20"/>
      <c r="C9" s="21"/>
      <c r="D9" s="21"/>
      <c r="E9" s="21"/>
      <c r="F9" s="71"/>
    </row>
    <row r="11" spans="1:14">
      <c r="B11" s="173" t="s">
        <v>237</v>
      </c>
      <c r="C11" s="174"/>
      <c r="D11" s="174"/>
      <c r="E11" s="174"/>
      <c r="F11" s="174"/>
    </row>
    <row r="12" spans="1:14">
      <c r="B12" s="174"/>
      <c r="C12" s="174"/>
      <c r="D12" s="174"/>
      <c r="E12" s="174"/>
      <c r="F12" s="174"/>
    </row>
    <row r="16" spans="1:14" ht="385.5" customHeight="1">
      <c r="A16" s="175" t="s">
        <v>252</v>
      </c>
      <c r="B16" s="175"/>
      <c r="C16" s="175"/>
      <c r="D16" s="175"/>
      <c r="E16" s="175"/>
      <c r="F16" s="175"/>
      <c r="G16" s="34"/>
      <c r="H16" s="34"/>
      <c r="I16" s="34"/>
      <c r="J16" s="34"/>
      <c r="K16" s="34"/>
    </row>
    <row r="17" spans="3:5">
      <c r="C17" s="172" t="s">
        <v>198</v>
      </c>
      <c r="D17" s="172"/>
      <c r="E17" s="172"/>
    </row>
    <row r="19" spans="3:5">
      <c r="D19" s="54" t="s">
        <v>199</v>
      </c>
    </row>
  </sheetData>
  <sheetProtection password="CC6C" sheet="1" objects="1" scenarios="1"/>
  <mergeCells count="6">
    <mergeCell ref="C17:E17"/>
    <mergeCell ref="A1:F3"/>
    <mergeCell ref="B6:F6"/>
    <mergeCell ref="A8:C8"/>
    <mergeCell ref="B11:F12"/>
    <mergeCell ref="A16:F16"/>
  </mergeCells>
  <pageMargins left="0.7" right="0.7" top="0.75" bottom="0.75" header="0.3" footer="0.3"/>
  <pageSetup paperSize="9" orientation="landscape" r:id="rId1"/>
</worksheet>
</file>

<file path=xl/worksheets/sheet7.xml><?xml version="1.0" encoding="utf-8"?>
<worksheet xmlns="http://schemas.openxmlformats.org/spreadsheetml/2006/main" xmlns:r="http://schemas.openxmlformats.org/officeDocument/2006/relationships">
  <dimension ref="A1:N18"/>
  <sheetViews>
    <sheetView topLeftCell="A4" workbookViewId="0">
      <selection activeCell="E14" sqref="E14"/>
    </sheetView>
  </sheetViews>
  <sheetFormatPr defaultRowHeight="14.25"/>
  <cols>
    <col min="1" max="1" width="7.42578125" style="72" customWidth="1"/>
    <col min="2" max="2" width="28.7109375" style="2" customWidth="1"/>
    <col min="3" max="3" width="16.7109375" style="54" customWidth="1"/>
    <col min="4" max="5" width="21" style="54" customWidth="1"/>
    <col min="6" max="6" width="29.42578125" style="54" customWidth="1"/>
    <col min="7" max="7" width="1.42578125" style="2" customWidth="1"/>
    <col min="8" max="256" width="9.140625" style="2"/>
    <col min="257" max="257" width="7.42578125" style="2" customWidth="1"/>
    <col min="258" max="258" width="28.7109375" style="2" customWidth="1"/>
    <col min="259" max="259" width="16.7109375" style="2" customWidth="1"/>
    <col min="260" max="261" width="21" style="2" customWidth="1"/>
    <col min="262" max="262" width="29.42578125" style="2" customWidth="1"/>
    <col min="263" max="263" width="1.42578125" style="2" customWidth="1"/>
    <col min="264" max="512" width="9.140625" style="2"/>
    <col min="513" max="513" width="7.42578125" style="2" customWidth="1"/>
    <col min="514" max="514" width="28.7109375" style="2" customWidth="1"/>
    <col min="515" max="515" width="16.7109375" style="2" customWidth="1"/>
    <col min="516" max="517" width="21" style="2" customWidth="1"/>
    <col min="518" max="518" width="29.42578125" style="2" customWidth="1"/>
    <col min="519" max="519" width="1.42578125" style="2" customWidth="1"/>
    <col min="520" max="768" width="9.140625" style="2"/>
    <col min="769" max="769" width="7.42578125" style="2" customWidth="1"/>
    <col min="770" max="770" width="28.7109375" style="2" customWidth="1"/>
    <col min="771" max="771" width="16.7109375" style="2" customWidth="1"/>
    <col min="772" max="773" width="21" style="2" customWidth="1"/>
    <col min="774" max="774" width="29.42578125" style="2" customWidth="1"/>
    <col min="775" max="775" width="1.42578125" style="2" customWidth="1"/>
    <col min="776" max="1024" width="9.140625" style="2"/>
    <col min="1025" max="1025" width="7.42578125" style="2" customWidth="1"/>
    <col min="1026" max="1026" width="28.7109375" style="2" customWidth="1"/>
    <col min="1027" max="1027" width="16.7109375" style="2" customWidth="1"/>
    <col min="1028" max="1029" width="21" style="2" customWidth="1"/>
    <col min="1030" max="1030" width="29.42578125" style="2" customWidth="1"/>
    <col min="1031" max="1031" width="1.42578125" style="2" customWidth="1"/>
    <col min="1032" max="1280" width="9.140625" style="2"/>
    <col min="1281" max="1281" width="7.42578125" style="2" customWidth="1"/>
    <col min="1282" max="1282" width="28.7109375" style="2" customWidth="1"/>
    <col min="1283" max="1283" width="16.7109375" style="2" customWidth="1"/>
    <col min="1284" max="1285" width="21" style="2" customWidth="1"/>
    <col min="1286" max="1286" width="29.42578125" style="2" customWidth="1"/>
    <col min="1287" max="1287" width="1.42578125" style="2" customWidth="1"/>
    <col min="1288" max="1536" width="9.140625" style="2"/>
    <col min="1537" max="1537" width="7.42578125" style="2" customWidth="1"/>
    <col min="1538" max="1538" width="28.7109375" style="2" customWidth="1"/>
    <col min="1539" max="1539" width="16.7109375" style="2" customWidth="1"/>
    <col min="1540" max="1541" width="21" style="2" customWidth="1"/>
    <col min="1542" max="1542" width="29.42578125" style="2" customWidth="1"/>
    <col min="1543" max="1543" width="1.42578125" style="2" customWidth="1"/>
    <col min="1544" max="1792" width="9.140625" style="2"/>
    <col min="1793" max="1793" width="7.42578125" style="2" customWidth="1"/>
    <col min="1794" max="1794" width="28.7109375" style="2" customWidth="1"/>
    <col min="1795" max="1795" width="16.7109375" style="2" customWidth="1"/>
    <col min="1796" max="1797" width="21" style="2" customWidth="1"/>
    <col min="1798" max="1798" width="29.42578125" style="2" customWidth="1"/>
    <col min="1799" max="1799" width="1.42578125" style="2" customWidth="1"/>
    <col min="1800" max="2048" width="9.140625" style="2"/>
    <col min="2049" max="2049" width="7.42578125" style="2" customWidth="1"/>
    <col min="2050" max="2050" width="28.7109375" style="2" customWidth="1"/>
    <col min="2051" max="2051" width="16.7109375" style="2" customWidth="1"/>
    <col min="2052" max="2053" width="21" style="2" customWidth="1"/>
    <col min="2054" max="2054" width="29.42578125" style="2" customWidth="1"/>
    <col min="2055" max="2055" width="1.42578125" style="2" customWidth="1"/>
    <col min="2056" max="2304" width="9.140625" style="2"/>
    <col min="2305" max="2305" width="7.42578125" style="2" customWidth="1"/>
    <col min="2306" max="2306" width="28.7109375" style="2" customWidth="1"/>
    <col min="2307" max="2307" width="16.7109375" style="2" customWidth="1"/>
    <col min="2308" max="2309" width="21" style="2" customWidth="1"/>
    <col min="2310" max="2310" width="29.42578125" style="2" customWidth="1"/>
    <col min="2311" max="2311" width="1.42578125" style="2" customWidth="1"/>
    <col min="2312" max="2560" width="9.140625" style="2"/>
    <col min="2561" max="2561" width="7.42578125" style="2" customWidth="1"/>
    <col min="2562" max="2562" width="28.7109375" style="2" customWidth="1"/>
    <col min="2563" max="2563" width="16.7109375" style="2" customWidth="1"/>
    <col min="2564" max="2565" width="21" style="2" customWidth="1"/>
    <col min="2566" max="2566" width="29.42578125" style="2" customWidth="1"/>
    <col min="2567" max="2567" width="1.42578125" style="2" customWidth="1"/>
    <col min="2568" max="2816" width="9.140625" style="2"/>
    <col min="2817" max="2817" width="7.42578125" style="2" customWidth="1"/>
    <col min="2818" max="2818" width="28.7109375" style="2" customWidth="1"/>
    <col min="2819" max="2819" width="16.7109375" style="2" customWidth="1"/>
    <col min="2820" max="2821" width="21" style="2" customWidth="1"/>
    <col min="2822" max="2822" width="29.42578125" style="2" customWidth="1"/>
    <col min="2823" max="2823" width="1.42578125" style="2" customWidth="1"/>
    <col min="2824" max="3072" width="9.140625" style="2"/>
    <col min="3073" max="3073" width="7.42578125" style="2" customWidth="1"/>
    <col min="3074" max="3074" width="28.7109375" style="2" customWidth="1"/>
    <col min="3075" max="3075" width="16.7109375" style="2" customWidth="1"/>
    <col min="3076" max="3077" width="21" style="2" customWidth="1"/>
    <col min="3078" max="3078" width="29.42578125" style="2" customWidth="1"/>
    <col min="3079" max="3079" width="1.42578125" style="2" customWidth="1"/>
    <col min="3080" max="3328" width="9.140625" style="2"/>
    <col min="3329" max="3329" width="7.42578125" style="2" customWidth="1"/>
    <col min="3330" max="3330" width="28.7109375" style="2" customWidth="1"/>
    <col min="3331" max="3331" width="16.7109375" style="2" customWidth="1"/>
    <col min="3332" max="3333" width="21" style="2" customWidth="1"/>
    <col min="3334" max="3334" width="29.42578125" style="2" customWidth="1"/>
    <col min="3335" max="3335" width="1.42578125" style="2" customWidth="1"/>
    <col min="3336" max="3584" width="9.140625" style="2"/>
    <col min="3585" max="3585" width="7.42578125" style="2" customWidth="1"/>
    <col min="3586" max="3586" width="28.7109375" style="2" customWidth="1"/>
    <col min="3587" max="3587" width="16.7109375" style="2" customWidth="1"/>
    <col min="3588" max="3589" width="21" style="2" customWidth="1"/>
    <col min="3590" max="3590" width="29.42578125" style="2" customWidth="1"/>
    <col min="3591" max="3591" width="1.42578125" style="2" customWidth="1"/>
    <col min="3592" max="3840" width="9.140625" style="2"/>
    <col min="3841" max="3841" width="7.42578125" style="2" customWidth="1"/>
    <col min="3842" max="3842" width="28.7109375" style="2" customWidth="1"/>
    <col min="3843" max="3843" width="16.7109375" style="2" customWidth="1"/>
    <col min="3844" max="3845" width="21" style="2" customWidth="1"/>
    <col min="3846" max="3846" width="29.42578125" style="2" customWidth="1"/>
    <col min="3847" max="3847" width="1.42578125" style="2" customWidth="1"/>
    <col min="3848" max="4096" width="9.140625" style="2"/>
    <col min="4097" max="4097" width="7.42578125" style="2" customWidth="1"/>
    <col min="4098" max="4098" width="28.7109375" style="2" customWidth="1"/>
    <col min="4099" max="4099" width="16.7109375" style="2" customWidth="1"/>
    <col min="4100" max="4101" width="21" style="2" customWidth="1"/>
    <col min="4102" max="4102" width="29.42578125" style="2" customWidth="1"/>
    <col min="4103" max="4103" width="1.42578125" style="2" customWidth="1"/>
    <col min="4104" max="4352" width="9.140625" style="2"/>
    <col min="4353" max="4353" width="7.42578125" style="2" customWidth="1"/>
    <col min="4354" max="4354" width="28.7109375" style="2" customWidth="1"/>
    <col min="4355" max="4355" width="16.7109375" style="2" customWidth="1"/>
    <col min="4356" max="4357" width="21" style="2" customWidth="1"/>
    <col min="4358" max="4358" width="29.42578125" style="2" customWidth="1"/>
    <col min="4359" max="4359" width="1.42578125" style="2" customWidth="1"/>
    <col min="4360" max="4608" width="9.140625" style="2"/>
    <col min="4609" max="4609" width="7.42578125" style="2" customWidth="1"/>
    <col min="4610" max="4610" width="28.7109375" style="2" customWidth="1"/>
    <col min="4611" max="4611" width="16.7109375" style="2" customWidth="1"/>
    <col min="4612" max="4613" width="21" style="2" customWidth="1"/>
    <col min="4614" max="4614" width="29.42578125" style="2" customWidth="1"/>
    <col min="4615" max="4615" width="1.42578125" style="2" customWidth="1"/>
    <col min="4616" max="4864" width="9.140625" style="2"/>
    <col min="4865" max="4865" width="7.42578125" style="2" customWidth="1"/>
    <col min="4866" max="4866" width="28.7109375" style="2" customWidth="1"/>
    <col min="4867" max="4867" width="16.7109375" style="2" customWidth="1"/>
    <col min="4868" max="4869" width="21" style="2" customWidth="1"/>
    <col min="4870" max="4870" width="29.42578125" style="2" customWidth="1"/>
    <col min="4871" max="4871" width="1.42578125" style="2" customWidth="1"/>
    <col min="4872" max="5120" width="9.140625" style="2"/>
    <col min="5121" max="5121" width="7.42578125" style="2" customWidth="1"/>
    <col min="5122" max="5122" width="28.7109375" style="2" customWidth="1"/>
    <col min="5123" max="5123" width="16.7109375" style="2" customWidth="1"/>
    <col min="5124" max="5125" width="21" style="2" customWidth="1"/>
    <col min="5126" max="5126" width="29.42578125" style="2" customWidth="1"/>
    <col min="5127" max="5127" width="1.42578125" style="2" customWidth="1"/>
    <col min="5128" max="5376" width="9.140625" style="2"/>
    <col min="5377" max="5377" width="7.42578125" style="2" customWidth="1"/>
    <col min="5378" max="5378" width="28.7109375" style="2" customWidth="1"/>
    <col min="5379" max="5379" width="16.7109375" style="2" customWidth="1"/>
    <col min="5380" max="5381" width="21" style="2" customWidth="1"/>
    <col min="5382" max="5382" width="29.42578125" style="2" customWidth="1"/>
    <col min="5383" max="5383" width="1.42578125" style="2" customWidth="1"/>
    <col min="5384" max="5632" width="9.140625" style="2"/>
    <col min="5633" max="5633" width="7.42578125" style="2" customWidth="1"/>
    <col min="5634" max="5634" width="28.7109375" style="2" customWidth="1"/>
    <col min="5635" max="5635" width="16.7109375" style="2" customWidth="1"/>
    <col min="5636" max="5637" width="21" style="2" customWidth="1"/>
    <col min="5638" max="5638" width="29.42578125" style="2" customWidth="1"/>
    <col min="5639" max="5639" width="1.42578125" style="2" customWidth="1"/>
    <col min="5640" max="5888" width="9.140625" style="2"/>
    <col min="5889" max="5889" width="7.42578125" style="2" customWidth="1"/>
    <col min="5890" max="5890" width="28.7109375" style="2" customWidth="1"/>
    <col min="5891" max="5891" width="16.7109375" style="2" customWidth="1"/>
    <col min="5892" max="5893" width="21" style="2" customWidth="1"/>
    <col min="5894" max="5894" width="29.42578125" style="2" customWidth="1"/>
    <col min="5895" max="5895" width="1.42578125" style="2" customWidth="1"/>
    <col min="5896" max="6144" width="9.140625" style="2"/>
    <col min="6145" max="6145" width="7.42578125" style="2" customWidth="1"/>
    <col min="6146" max="6146" width="28.7109375" style="2" customWidth="1"/>
    <col min="6147" max="6147" width="16.7109375" style="2" customWidth="1"/>
    <col min="6148" max="6149" width="21" style="2" customWidth="1"/>
    <col min="6150" max="6150" width="29.42578125" style="2" customWidth="1"/>
    <col min="6151" max="6151" width="1.42578125" style="2" customWidth="1"/>
    <col min="6152" max="6400" width="9.140625" style="2"/>
    <col min="6401" max="6401" width="7.42578125" style="2" customWidth="1"/>
    <col min="6402" max="6402" width="28.7109375" style="2" customWidth="1"/>
    <col min="6403" max="6403" width="16.7109375" style="2" customWidth="1"/>
    <col min="6404" max="6405" width="21" style="2" customWidth="1"/>
    <col min="6406" max="6406" width="29.42578125" style="2" customWidth="1"/>
    <col min="6407" max="6407" width="1.42578125" style="2" customWidth="1"/>
    <col min="6408" max="6656" width="9.140625" style="2"/>
    <col min="6657" max="6657" width="7.42578125" style="2" customWidth="1"/>
    <col min="6658" max="6658" width="28.7109375" style="2" customWidth="1"/>
    <col min="6659" max="6659" width="16.7109375" style="2" customWidth="1"/>
    <col min="6660" max="6661" width="21" style="2" customWidth="1"/>
    <col min="6662" max="6662" width="29.42578125" style="2" customWidth="1"/>
    <col min="6663" max="6663" width="1.42578125" style="2" customWidth="1"/>
    <col min="6664" max="6912" width="9.140625" style="2"/>
    <col min="6913" max="6913" width="7.42578125" style="2" customWidth="1"/>
    <col min="6914" max="6914" width="28.7109375" style="2" customWidth="1"/>
    <col min="6915" max="6915" width="16.7109375" style="2" customWidth="1"/>
    <col min="6916" max="6917" width="21" style="2" customWidth="1"/>
    <col min="6918" max="6918" width="29.42578125" style="2" customWidth="1"/>
    <col min="6919" max="6919" width="1.42578125" style="2" customWidth="1"/>
    <col min="6920" max="7168" width="9.140625" style="2"/>
    <col min="7169" max="7169" width="7.42578125" style="2" customWidth="1"/>
    <col min="7170" max="7170" width="28.7109375" style="2" customWidth="1"/>
    <col min="7171" max="7171" width="16.7109375" style="2" customWidth="1"/>
    <col min="7172" max="7173" width="21" style="2" customWidth="1"/>
    <col min="7174" max="7174" width="29.42578125" style="2" customWidth="1"/>
    <col min="7175" max="7175" width="1.42578125" style="2" customWidth="1"/>
    <col min="7176" max="7424" width="9.140625" style="2"/>
    <col min="7425" max="7425" width="7.42578125" style="2" customWidth="1"/>
    <col min="7426" max="7426" width="28.7109375" style="2" customWidth="1"/>
    <col min="7427" max="7427" width="16.7109375" style="2" customWidth="1"/>
    <col min="7428" max="7429" width="21" style="2" customWidth="1"/>
    <col min="7430" max="7430" width="29.42578125" style="2" customWidth="1"/>
    <col min="7431" max="7431" width="1.42578125" style="2" customWidth="1"/>
    <col min="7432" max="7680" width="9.140625" style="2"/>
    <col min="7681" max="7681" width="7.42578125" style="2" customWidth="1"/>
    <col min="7682" max="7682" width="28.7109375" style="2" customWidth="1"/>
    <col min="7683" max="7683" width="16.7109375" style="2" customWidth="1"/>
    <col min="7684" max="7685" width="21" style="2" customWidth="1"/>
    <col min="7686" max="7686" width="29.42578125" style="2" customWidth="1"/>
    <col min="7687" max="7687" width="1.42578125" style="2" customWidth="1"/>
    <col min="7688" max="7936" width="9.140625" style="2"/>
    <col min="7937" max="7937" width="7.42578125" style="2" customWidth="1"/>
    <col min="7938" max="7938" width="28.7109375" style="2" customWidth="1"/>
    <col min="7939" max="7939" width="16.7109375" style="2" customWidth="1"/>
    <col min="7940" max="7941" width="21" style="2" customWidth="1"/>
    <col min="7942" max="7942" width="29.42578125" style="2" customWidth="1"/>
    <col min="7943" max="7943" width="1.42578125" style="2" customWidth="1"/>
    <col min="7944" max="8192" width="9.140625" style="2"/>
    <col min="8193" max="8193" width="7.42578125" style="2" customWidth="1"/>
    <col min="8194" max="8194" width="28.7109375" style="2" customWidth="1"/>
    <col min="8195" max="8195" width="16.7109375" style="2" customWidth="1"/>
    <col min="8196" max="8197" width="21" style="2" customWidth="1"/>
    <col min="8198" max="8198" width="29.42578125" style="2" customWidth="1"/>
    <col min="8199" max="8199" width="1.42578125" style="2" customWidth="1"/>
    <col min="8200" max="8448" width="9.140625" style="2"/>
    <col min="8449" max="8449" width="7.42578125" style="2" customWidth="1"/>
    <col min="8450" max="8450" width="28.7109375" style="2" customWidth="1"/>
    <col min="8451" max="8451" width="16.7109375" style="2" customWidth="1"/>
    <col min="8452" max="8453" width="21" style="2" customWidth="1"/>
    <col min="8454" max="8454" width="29.42578125" style="2" customWidth="1"/>
    <col min="8455" max="8455" width="1.42578125" style="2" customWidth="1"/>
    <col min="8456" max="8704" width="9.140625" style="2"/>
    <col min="8705" max="8705" width="7.42578125" style="2" customWidth="1"/>
    <col min="8706" max="8706" width="28.7109375" style="2" customWidth="1"/>
    <col min="8707" max="8707" width="16.7109375" style="2" customWidth="1"/>
    <col min="8708" max="8709" width="21" style="2" customWidth="1"/>
    <col min="8710" max="8710" width="29.42578125" style="2" customWidth="1"/>
    <col min="8711" max="8711" width="1.42578125" style="2" customWidth="1"/>
    <col min="8712" max="8960" width="9.140625" style="2"/>
    <col min="8961" max="8961" width="7.42578125" style="2" customWidth="1"/>
    <col min="8962" max="8962" width="28.7109375" style="2" customWidth="1"/>
    <col min="8963" max="8963" width="16.7109375" style="2" customWidth="1"/>
    <col min="8964" max="8965" width="21" style="2" customWidth="1"/>
    <col min="8966" max="8966" width="29.42578125" style="2" customWidth="1"/>
    <col min="8967" max="8967" width="1.42578125" style="2" customWidth="1"/>
    <col min="8968" max="9216" width="9.140625" style="2"/>
    <col min="9217" max="9217" width="7.42578125" style="2" customWidth="1"/>
    <col min="9218" max="9218" width="28.7109375" style="2" customWidth="1"/>
    <col min="9219" max="9219" width="16.7109375" style="2" customWidth="1"/>
    <col min="9220" max="9221" width="21" style="2" customWidth="1"/>
    <col min="9222" max="9222" width="29.42578125" style="2" customWidth="1"/>
    <col min="9223" max="9223" width="1.42578125" style="2" customWidth="1"/>
    <col min="9224" max="9472" width="9.140625" style="2"/>
    <col min="9473" max="9473" width="7.42578125" style="2" customWidth="1"/>
    <col min="9474" max="9474" width="28.7109375" style="2" customWidth="1"/>
    <col min="9475" max="9475" width="16.7109375" style="2" customWidth="1"/>
    <col min="9476" max="9477" width="21" style="2" customWidth="1"/>
    <col min="9478" max="9478" width="29.42578125" style="2" customWidth="1"/>
    <col min="9479" max="9479" width="1.42578125" style="2" customWidth="1"/>
    <col min="9480" max="9728" width="9.140625" style="2"/>
    <col min="9729" max="9729" width="7.42578125" style="2" customWidth="1"/>
    <col min="9730" max="9730" width="28.7109375" style="2" customWidth="1"/>
    <col min="9731" max="9731" width="16.7109375" style="2" customWidth="1"/>
    <col min="9732" max="9733" width="21" style="2" customWidth="1"/>
    <col min="9734" max="9734" width="29.42578125" style="2" customWidth="1"/>
    <col min="9735" max="9735" width="1.42578125" style="2" customWidth="1"/>
    <col min="9736" max="9984" width="9.140625" style="2"/>
    <col min="9985" max="9985" width="7.42578125" style="2" customWidth="1"/>
    <col min="9986" max="9986" width="28.7109375" style="2" customWidth="1"/>
    <col min="9987" max="9987" width="16.7109375" style="2" customWidth="1"/>
    <col min="9988" max="9989" width="21" style="2" customWidth="1"/>
    <col min="9990" max="9990" width="29.42578125" style="2" customWidth="1"/>
    <col min="9991" max="9991" width="1.42578125" style="2" customWidth="1"/>
    <col min="9992" max="10240" width="9.140625" style="2"/>
    <col min="10241" max="10241" width="7.42578125" style="2" customWidth="1"/>
    <col min="10242" max="10242" width="28.7109375" style="2" customWidth="1"/>
    <col min="10243" max="10243" width="16.7109375" style="2" customWidth="1"/>
    <col min="10244" max="10245" width="21" style="2" customWidth="1"/>
    <col min="10246" max="10246" width="29.42578125" style="2" customWidth="1"/>
    <col min="10247" max="10247" width="1.42578125" style="2" customWidth="1"/>
    <col min="10248" max="10496" width="9.140625" style="2"/>
    <col min="10497" max="10497" width="7.42578125" style="2" customWidth="1"/>
    <col min="10498" max="10498" width="28.7109375" style="2" customWidth="1"/>
    <col min="10499" max="10499" width="16.7109375" style="2" customWidth="1"/>
    <col min="10500" max="10501" width="21" style="2" customWidth="1"/>
    <col min="10502" max="10502" width="29.42578125" style="2" customWidth="1"/>
    <col min="10503" max="10503" width="1.42578125" style="2" customWidth="1"/>
    <col min="10504" max="10752" width="9.140625" style="2"/>
    <col min="10753" max="10753" width="7.42578125" style="2" customWidth="1"/>
    <col min="10754" max="10754" width="28.7109375" style="2" customWidth="1"/>
    <col min="10755" max="10755" width="16.7109375" style="2" customWidth="1"/>
    <col min="10756" max="10757" width="21" style="2" customWidth="1"/>
    <col min="10758" max="10758" width="29.42578125" style="2" customWidth="1"/>
    <col min="10759" max="10759" width="1.42578125" style="2" customWidth="1"/>
    <col min="10760" max="11008" width="9.140625" style="2"/>
    <col min="11009" max="11009" width="7.42578125" style="2" customWidth="1"/>
    <col min="11010" max="11010" width="28.7109375" style="2" customWidth="1"/>
    <col min="11011" max="11011" width="16.7109375" style="2" customWidth="1"/>
    <col min="11012" max="11013" width="21" style="2" customWidth="1"/>
    <col min="11014" max="11014" width="29.42578125" style="2" customWidth="1"/>
    <col min="11015" max="11015" width="1.42578125" style="2" customWidth="1"/>
    <col min="11016" max="11264" width="9.140625" style="2"/>
    <col min="11265" max="11265" width="7.42578125" style="2" customWidth="1"/>
    <col min="11266" max="11266" width="28.7109375" style="2" customWidth="1"/>
    <col min="11267" max="11267" width="16.7109375" style="2" customWidth="1"/>
    <col min="11268" max="11269" width="21" style="2" customWidth="1"/>
    <col min="11270" max="11270" width="29.42578125" style="2" customWidth="1"/>
    <col min="11271" max="11271" width="1.42578125" style="2" customWidth="1"/>
    <col min="11272" max="11520" width="9.140625" style="2"/>
    <col min="11521" max="11521" width="7.42578125" style="2" customWidth="1"/>
    <col min="11522" max="11522" width="28.7109375" style="2" customWidth="1"/>
    <col min="11523" max="11523" width="16.7109375" style="2" customWidth="1"/>
    <col min="11524" max="11525" width="21" style="2" customWidth="1"/>
    <col min="11526" max="11526" width="29.42578125" style="2" customWidth="1"/>
    <col min="11527" max="11527" width="1.42578125" style="2" customWidth="1"/>
    <col min="11528" max="11776" width="9.140625" style="2"/>
    <col min="11777" max="11777" width="7.42578125" style="2" customWidth="1"/>
    <col min="11778" max="11778" width="28.7109375" style="2" customWidth="1"/>
    <col min="11779" max="11779" width="16.7109375" style="2" customWidth="1"/>
    <col min="11780" max="11781" width="21" style="2" customWidth="1"/>
    <col min="11782" max="11782" width="29.42578125" style="2" customWidth="1"/>
    <col min="11783" max="11783" width="1.42578125" style="2" customWidth="1"/>
    <col min="11784" max="12032" width="9.140625" style="2"/>
    <col min="12033" max="12033" width="7.42578125" style="2" customWidth="1"/>
    <col min="12034" max="12034" width="28.7109375" style="2" customWidth="1"/>
    <col min="12035" max="12035" width="16.7109375" style="2" customWidth="1"/>
    <col min="12036" max="12037" width="21" style="2" customWidth="1"/>
    <col min="12038" max="12038" width="29.42578125" style="2" customWidth="1"/>
    <col min="12039" max="12039" width="1.42578125" style="2" customWidth="1"/>
    <col min="12040" max="12288" width="9.140625" style="2"/>
    <col min="12289" max="12289" width="7.42578125" style="2" customWidth="1"/>
    <col min="12290" max="12290" width="28.7109375" style="2" customWidth="1"/>
    <col min="12291" max="12291" width="16.7109375" style="2" customWidth="1"/>
    <col min="12292" max="12293" width="21" style="2" customWidth="1"/>
    <col min="12294" max="12294" width="29.42578125" style="2" customWidth="1"/>
    <col min="12295" max="12295" width="1.42578125" style="2" customWidth="1"/>
    <col min="12296" max="12544" width="9.140625" style="2"/>
    <col min="12545" max="12545" width="7.42578125" style="2" customWidth="1"/>
    <col min="12546" max="12546" width="28.7109375" style="2" customWidth="1"/>
    <col min="12547" max="12547" width="16.7109375" style="2" customWidth="1"/>
    <col min="12548" max="12549" width="21" style="2" customWidth="1"/>
    <col min="12550" max="12550" width="29.42578125" style="2" customWidth="1"/>
    <col min="12551" max="12551" width="1.42578125" style="2" customWidth="1"/>
    <col min="12552" max="12800" width="9.140625" style="2"/>
    <col min="12801" max="12801" width="7.42578125" style="2" customWidth="1"/>
    <col min="12802" max="12802" width="28.7109375" style="2" customWidth="1"/>
    <col min="12803" max="12803" width="16.7109375" style="2" customWidth="1"/>
    <col min="12804" max="12805" width="21" style="2" customWidth="1"/>
    <col min="12806" max="12806" width="29.42578125" style="2" customWidth="1"/>
    <col min="12807" max="12807" width="1.42578125" style="2" customWidth="1"/>
    <col min="12808" max="13056" width="9.140625" style="2"/>
    <col min="13057" max="13057" width="7.42578125" style="2" customWidth="1"/>
    <col min="13058" max="13058" width="28.7109375" style="2" customWidth="1"/>
    <col min="13059" max="13059" width="16.7109375" style="2" customWidth="1"/>
    <col min="13060" max="13061" width="21" style="2" customWidth="1"/>
    <col min="13062" max="13062" width="29.42578125" style="2" customWidth="1"/>
    <col min="13063" max="13063" width="1.42578125" style="2" customWidth="1"/>
    <col min="13064" max="13312" width="9.140625" style="2"/>
    <col min="13313" max="13313" width="7.42578125" style="2" customWidth="1"/>
    <col min="13314" max="13314" width="28.7109375" style="2" customWidth="1"/>
    <col min="13315" max="13315" width="16.7109375" style="2" customWidth="1"/>
    <col min="13316" max="13317" width="21" style="2" customWidth="1"/>
    <col min="13318" max="13318" width="29.42578125" style="2" customWidth="1"/>
    <col min="13319" max="13319" width="1.42578125" style="2" customWidth="1"/>
    <col min="13320" max="13568" width="9.140625" style="2"/>
    <col min="13569" max="13569" width="7.42578125" style="2" customWidth="1"/>
    <col min="13570" max="13570" width="28.7109375" style="2" customWidth="1"/>
    <col min="13571" max="13571" width="16.7109375" style="2" customWidth="1"/>
    <col min="13572" max="13573" width="21" style="2" customWidth="1"/>
    <col min="13574" max="13574" width="29.42578125" style="2" customWidth="1"/>
    <col min="13575" max="13575" width="1.42578125" style="2" customWidth="1"/>
    <col min="13576" max="13824" width="9.140625" style="2"/>
    <col min="13825" max="13825" width="7.42578125" style="2" customWidth="1"/>
    <col min="13826" max="13826" width="28.7109375" style="2" customWidth="1"/>
    <col min="13827" max="13827" width="16.7109375" style="2" customWidth="1"/>
    <col min="13828" max="13829" width="21" style="2" customWidth="1"/>
    <col min="13830" max="13830" width="29.42578125" style="2" customWidth="1"/>
    <col min="13831" max="13831" width="1.42578125" style="2" customWidth="1"/>
    <col min="13832" max="14080" width="9.140625" style="2"/>
    <col min="14081" max="14081" width="7.42578125" style="2" customWidth="1"/>
    <col min="14082" max="14082" width="28.7109375" style="2" customWidth="1"/>
    <col min="14083" max="14083" width="16.7109375" style="2" customWidth="1"/>
    <col min="14084" max="14085" width="21" style="2" customWidth="1"/>
    <col min="14086" max="14086" width="29.42578125" style="2" customWidth="1"/>
    <col min="14087" max="14087" width="1.42578125" style="2" customWidth="1"/>
    <col min="14088" max="14336" width="9.140625" style="2"/>
    <col min="14337" max="14337" width="7.42578125" style="2" customWidth="1"/>
    <col min="14338" max="14338" width="28.7109375" style="2" customWidth="1"/>
    <col min="14339" max="14339" width="16.7109375" style="2" customWidth="1"/>
    <col min="14340" max="14341" width="21" style="2" customWidth="1"/>
    <col min="14342" max="14342" width="29.42578125" style="2" customWidth="1"/>
    <col min="14343" max="14343" width="1.42578125" style="2" customWidth="1"/>
    <col min="14344" max="14592" width="9.140625" style="2"/>
    <col min="14593" max="14593" width="7.42578125" style="2" customWidth="1"/>
    <col min="14594" max="14594" width="28.7109375" style="2" customWidth="1"/>
    <col min="14595" max="14595" width="16.7109375" style="2" customWidth="1"/>
    <col min="14596" max="14597" width="21" style="2" customWidth="1"/>
    <col min="14598" max="14598" width="29.42578125" style="2" customWidth="1"/>
    <col min="14599" max="14599" width="1.42578125" style="2" customWidth="1"/>
    <col min="14600" max="14848" width="9.140625" style="2"/>
    <col min="14849" max="14849" width="7.42578125" style="2" customWidth="1"/>
    <col min="14850" max="14850" width="28.7109375" style="2" customWidth="1"/>
    <col min="14851" max="14851" width="16.7109375" style="2" customWidth="1"/>
    <col min="14852" max="14853" width="21" style="2" customWidth="1"/>
    <col min="14854" max="14854" width="29.42578125" style="2" customWidth="1"/>
    <col min="14855" max="14855" width="1.42578125" style="2" customWidth="1"/>
    <col min="14856" max="15104" width="9.140625" style="2"/>
    <col min="15105" max="15105" width="7.42578125" style="2" customWidth="1"/>
    <col min="15106" max="15106" width="28.7109375" style="2" customWidth="1"/>
    <col min="15107" max="15107" width="16.7109375" style="2" customWidth="1"/>
    <col min="15108" max="15109" width="21" style="2" customWidth="1"/>
    <col min="15110" max="15110" width="29.42578125" style="2" customWidth="1"/>
    <col min="15111" max="15111" width="1.42578125" style="2" customWidth="1"/>
    <col min="15112" max="15360" width="9.140625" style="2"/>
    <col min="15361" max="15361" width="7.42578125" style="2" customWidth="1"/>
    <col min="15362" max="15362" width="28.7109375" style="2" customWidth="1"/>
    <col min="15363" max="15363" width="16.7109375" style="2" customWidth="1"/>
    <col min="15364" max="15365" width="21" style="2" customWidth="1"/>
    <col min="15366" max="15366" width="29.42578125" style="2" customWidth="1"/>
    <col min="15367" max="15367" width="1.42578125" style="2" customWidth="1"/>
    <col min="15368" max="15616" width="9.140625" style="2"/>
    <col min="15617" max="15617" width="7.42578125" style="2" customWidth="1"/>
    <col min="15618" max="15618" width="28.7109375" style="2" customWidth="1"/>
    <col min="15619" max="15619" width="16.7109375" style="2" customWidth="1"/>
    <col min="15620" max="15621" width="21" style="2" customWidth="1"/>
    <col min="15622" max="15622" width="29.42578125" style="2" customWidth="1"/>
    <col min="15623" max="15623" width="1.42578125" style="2" customWidth="1"/>
    <col min="15624" max="15872" width="9.140625" style="2"/>
    <col min="15873" max="15873" width="7.42578125" style="2" customWidth="1"/>
    <col min="15874" max="15874" width="28.7109375" style="2" customWidth="1"/>
    <col min="15875" max="15875" width="16.7109375" style="2" customWidth="1"/>
    <col min="15876" max="15877" width="21" style="2" customWidth="1"/>
    <col min="15878" max="15878" width="29.42578125" style="2" customWidth="1"/>
    <col min="15879" max="15879" width="1.42578125" style="2" customWidth="1"/>
    <col min="15880" max="16128" width="9.140625" style="2"/>
    <col min="16129" max="16129" width="7.42578125" style="2" customWidth="1"/>
    <col min="16130" max="16130" width="28.7109375" style="2" customWidth="1"/>
    <col min="16131" max="16131" width="16.7109375" style="2" customWidth="1"/>
    <col min="16132" max="16133" width="21" style="2" customWidth="1"/>
    <col min="16134" max="16134" width="29.42578125" style="2" customWidth="1"/>
    <col min="16135" max="16135" width="1.42578125" style="2" customWidth="1"/>
    <col min="16136" max="16384" width="9.140625" style="2"/>
  </cols>
  <sheetData>
    <row r="1" spans="1:14" ht="14.25" customHeight="1">
      <c r="A1" s="151" t="s">
        <v>253</v>
      </c>
      <c r="B1" s="152"/>
      <c r="C1" s="152"/>
      <c r="D1" s="152"/>
      <c r="E1" s="152"/>
      <c r="F1" s="152"/>
      <c r="G1" s="1"/>
      <c r="H1" s="1"/>
      <c r="I1" s="1"/>
      <c r="J1" s="1"/>
      <c r="K1" s="1"/>
      <c r="L1" s="1"/>
      <c r="M1" s="1"/>
      <c r="N1" s="1"/>
    </row>
    <row r="2" spans="1:14" ht="14.25" customHeight="1">
      <c r="A2" s="152"/>
      <c r="B2" s="152"/>
      <c r="C2" s="152"/>
      <c r="D2" s="152"/>
      <c r="E2" s="152"/>
      <c r="F2" s="152"/>
      <c r="G2" s="1"/>
      <c r="H2" s="1"/>
      <c r="I2" s="1"/>
      <c r="J2" s="1"/>
      <c r="K2" s="1"/>
      <c r="L2" s="1"/>
      <c r="M2" s="1"/>
      <c r="N2" s="1"/>
    </row>
    <row r="3" spans="1:14" ht="14.25" customHeight="1">
      <c r="A3" s="152"/>
      <c r="B3" s="152"/>
      <c r="C3" s="152"/>
      <c r="D3" s="152"/>
      <c r="E3" s="152"/>
      <c r="F3" s="152"/>
      <c r="G3" s="1"/>
      <c r="H3" s="1"/>
      <c r="I3" s="1"/>
      <c r="J3" s="1"/>
      <c r="K3" s="1"/>
      <c r="L3" s="1"/>
      <c r="M3" s="1"/>
      <c r="N3" s="1"/>
    </row>
    <row r="4" spans="1:14" ht="55.5" customHeight="1">
      <c r="A4" s="58" t="s">
        <v>1</v>
      </c>
      <c r="B4" s="138" t="s">
        <v>224</v>
      </c>
      <c r="C4" s="5" t="s">
        <v>225</v>
      </c>
      <c r="D4" s="59" t="s">
        <v>226</v>
      </c>
      <c r="E4" s="59" t="s">
        <v>227</v>
      </c>
      <c r="F4" s="59" t="s">
        <v>228</v>
      </c>
    </row>
    <row r="5" spans="1:14" s="12" customFormat="1">
      <c r="A5" s="60"/>
      <c r="B5" s="8">
        <v>1</v>
      </c>
      <c r="C5" s="9">
        <v>2</v>
      </c>
      <c r="D5" s="8">
        <v>3</v>
      </c>
      <c r="E5" s="10">
        <v>4</v>
      </c>
      <c r="F5" s="61" t="s">
        <v>229</v>
      </c>
      <c r="H5" s="13"/>
    </row>
    <row r="6" spans="1:14">
      <c r="A6" s="62"/>
      <c r="B6" s="153" t="s">
        <v>254</v>
      </c>
      <c r="C6" s="154"/>
      <c r="D6" s="154"/>
      <c r="E6" s="154"/>
      <c r="F6" s="155"/>
    </row>
    <row r="7" spans="1:14">
      <c r="A7" s="63" t="s">
        <v>231</v>
      </c>
      <c r="B7" s="64" t="s">
        <v>255</v>
      </c>
      <c r="C7" s="66">
        <v>1</v>
      </c>
      <c r="D7" s="66"/>
      <c r="E7" s="66">
        <f>D7*G7</f>
        <v>0</v>
      </c>
      <c r="F7" s="66">
        <f>SUM(E7,C7*D7)</f>
        <v>0</v>
      </c>
      <c r="G7" s="68">
        <v>0.2</v>
      </c>
    </row>
    <row r="8" spans="1:14">
      <c r="A8" s="148" t="s">
        <v>236</v>
      </c>
      <c r="B8" s="149"/>
      <c r="C8" s="150"/>
      <c r="D8" s="74">
        <f>SUM(D7)</f>
        <v>0</v>
      </c>
      <c r="E8" s="74">
        <f>SUM(E7)</f>
        <v>0</v>
      </c>
      <c r="F8" s="18">
        <f>SUM(F7:F7)</f>
        <v>0</v>
      </c>
    </row>
    <row r="9" spans="1:14">
      <c r="A9" s="70"/>
      <c r="B9" s="20"/>
      <c r="C9" s="21"/>
      <c r="D9" s="21"/>
      <c r="E9" s="21"/>
      <c r="F9" s="71"/>
    </row>
    <row r="11" spans="1:14">
      <c r="B11" s="173" t="s">
        <v>237</v>
      </c>
      <c r="C11" s="174"/>
      <c r="D11" s="174"/>
      <c r="E11" s="174"/>
      <c r="F11" s="174"/>
    </row>
    <row r="12" spans="1:14">
      <c r="B12" s="174"/>
      <c r="C12" s="174"/>
      <c r="D12" s="174"/>
      <c r="E12" s="174"/>
      <c r="F12" s="174"/>
    </row>
    <row r="15" spans="1:14" ht="406.5" customHeight="1">
      <c r="A15" s="175" t="s">
        <v>197</v>
      </c>
      <c r="B15" s="175"/>
      <c r="C15" s="175"/>
      <c r="D15" s="175"/>
      <c r="E15" s="175"/>
      <c r="F15" s="175"/>
      <c r="G15" s="34"/>
      <c r="H15" s="34"/>
      <c r="I15" s="34"/>
      <c r="J15" s="34"/>
      <c r="K15" s="34"/>
    </row>
    <row r="16" spans="1:14">
      <c r="C16" s="172" t="s">
        <v>198</v>
      </c>
      <c r="D16" s="172"/>
      <c r="E16" s="172"/>
    </row>
    <row r="18" spans="4:4">
      <c r="D18" s="54" t="s">
        <v>199</v>
      </c>
    </row>
  </sheetData>
  <sheetProtection password="CC6C" sheet="1" objects="1" scenarios="1"/>
  <mergeCells count="6">
    <mergeCell ref="C16:E16"/>
    <mergeCell ref="A1:F3"/>
    <mergeCell ref="B6:F6"/>
    <mergeCell ref="A8:C8"/>
    <mergeCell ref="B11:F12"/>
    <mergeCell ref="A15:F15"/>
  </mergeCells>
  <pageMargins left="0.7" right="0.7" top="0.75" bottom="0.75" header="0.3" footer="0.3"/>
  <pageSetup paperSize="9" orientation="landscape" r:id="rId1"/>
</worksheet>
</file>

<file path=xl/worksheets/sheet8.xml><?xml version="1.0" encoding="utf-8"?>
<worksheet xmlns="http://schemas.openxmlformats.org/spreadsheetml/2006/main" xmlns:r="http://schemas.openxmlformats.org/officeDocument/2006/relationships">
  <dimension ref="A1:R197"/>
  <sheetViews>
    <sheetView workbookViewId="0">
      <selection activeCell="H7" sqref="H7"/>
    </sheetView>
  </sheetViews>
  <sheetFormatPr defaultRowHeight="14.25"/>
  <cols>
    <col min="1" max="1" width="7.42578125" style="40" customWidth="1"/>
    <col min="2" max="2" width="28.7109375" style="2" customWidth="1"/>
    <col min="3" max="3" width="8.5703125" style="2" customWidth="1"/>
    <col min="4" max="5" width="14.28515625" style="54" customWidth="1"/>
    <col min="6" max="7" width="11.28515625" style="54" customWidth="1"/>
    <col min="8" max="8" width="12.85546875" style="54" customWidth="1"/>
    <col min="9" max="9" width="11" style="54" customWidth="1"/>
    <col min="10" max="10" width="18.28515625" style="54" customWidth="1"/>
    <col min="11" max="256" width="9.140625" style="2"/>
    <col min="257" max="257" width="7.42578125" style="2" customWidth="1"/>
    <col min="258" max="258" width="28.7109375" style="2" customWidth="1"/>
    <col min="259" max="259" width="8.5703125" style="2" customWidth="1"/>
    <col min="260" max="261" width="14.28515625" style="2" customWidth="1"/>
    <col min="262" max="263" width="11.28515625" style="2" customWidth="1"/>
    <col min="264" max="264" width="12.85546875" style="2" customWidth="1"/>
    <col min="265" max="265" width="11" style="2" customWidth="1"/>
    <col min="266" max="266" width="18.28515625" style="2" customWidth="1"/>
    <col min="267" max="512" width="9.140625" style="2"/>
    <col min="513" max="513" width="7.42578125" style="2" customWidth="1"/>
    <col min="514" max="514" width="28.7109375" style="2" customWidth="1"/>
    <col min="515" max="515" width="8.5703125" style="2" customWidth="1"/>
    <col min="516" max="517" width="14.28515625" style="2" customWidth="1"/>
    <col min="518" max="519" width="11.28515625" style="2" customWidth="1"/>
    <col min="520" max="520" width="12.85546875" style="2" customWidth="1"/>
    <col min="521" max="521" width="11" style="2" customWidth="1"/>
    <col min="522" max="522" width="18.28515625" style="2" customWidth="1"/>
    <col min="523" max="768" width="9.140625" style="2"/>
    <col min="769" max="769" width="7.42578125" style="2" customWidth="1"/>
    <col min="770" max="770" width="28.7109375" style="2" customWidth="1"/>
    <col min="771" max="771" width="8.5703125" style="2" customWidth="1"/>
    <col min="772" max="773" width="14.28515625" style="2" customWidth="1"/>
    <col min="774" max="775" width="11.28515625" style="2" customWidth="1"/>
    <col min="776" max="776" width="12.85546875" style="2" customWidth="1"/>
    <col min="777" max="777" width="11" style="2" customWidth="1"/>
    <col min="778" max="778" width="18.28515625" style="2" customWidth="1"/>
    <col min="779" max="1024" width="9.140625" style="2"/>
    <col min="1025" max="1025" width="7.42578125" style="2" customWidth="1"/>
    <col min="1026" max="1026" width="28.7109375" style="2" customWidth="1"/>
    <col min="1027" max="1027" width="8.5703125" style="2" customWidth="1"/>
    <col min="1028" max="1029" width="14.28515625" style="2" customWidth="1"/>
    <col min="1030" max="1031" width="11.28515625" style="2" customWidth="1"/>
    <col min="1032" max="1032" width="12.85546875" style="2" customWidth="1"/>
    <col min="1033" max="1033" width="11" style="2" customWidth="1"/>
    <col min="1034" max="1034" width="18.28515625" style="2" customWidth="1"/>
    <col min="1035" max="1280" width="9.140625" style="2"/>
    <col min="1281" max="1281" width="7.42578125" style="2" customWidth="1"/>
    <col min="1282" max="1282" width="28.7109375" style="2" customWidth="1"/>
    <col min="1283" max="1283" width="8.5703125" style="2" customWidth="1"/>
    <col min="1284" max="1285" width="14.28515625" style="2" customWidth="1"/>
    <col min="1286" max="1287" width="11.28515625" style="2" customWidth="1"/>
    <col min="1288" max="1288" width="12.85546875" style="2" customWidth="1"/>
    <col min="1289" max="1289" width="11" style="2" customWidth="1"/>
    <col min="1290" max="1290" width="18.28515625" style="2" customWidth="1"/>
    <col min="1291" max="1536" width="9.140625" style="2"/>
    <col min="1537" max="1537" width="7.42578125" style="2" customWidth="1"/>
    <col min="1538" max="1538" width="28.7109375" style="2" customWidth="1"/>
    <col min="1539" max="1539" width="8.5703125" style="2" customWidth="1"/>
    <col min="1540" max="1541" width="14.28515625" style="2" customWidth="1"/>
    <col min="1542" max="1543" width="11.28515625" style="2" customWidth="1"/>
    <col min="1544" max="1544" width="12.85546875" style="2" customWidth="1"/>
    <col min="1545" max="1545" width="11" style="2" customWidth="1"/>
    <col min="1546" max="1546" width="18.28515625" style="2" customWidth="1"/>
    <col min="1547" max="1792" width="9.140625" style="2"/>
    <col min="1793" max="1793" width="7.42578125" style="2" customWidth="1"/>
    <col min="1794" max="1794" width="28.7109375" style="2" customWidth="1"/>
    <col min="1795" max="1795" width="8.5703125" style="2" customWidth="1"/>
    <col min="1796" max="1797" width="14.28515625" style="2" customWidth="1"/>
    <col min="1798" max="1799" width="11.28515625" style="2" customWidth="1"/>
    <col min="1800" max="1800" width="12.85546875" style="2" customWidth="1"/>
    <col min="1801" max="1801" width="11" style="2" customWidth="1"/>
    <col min="1802" max="1802" width="18.28515625" style="2" customWidth="1"/>
    <col min="1803" max="2048" width="9.140625" style="2"/>
    <col min="2049" max="2049" width="7.42578125" style="2" customWidth="1"/>
    <col min="2050" max="2050" width="28.7109375" style="2" customWidth="1"/>
    <col min="2051" max="2051" width="8.5703125" style="2" customWidth="1"/>
    <col min="2052" max="2053" width="14.28515625" style="2" customWidth="1"/>
    <col min="2054" max="2055" width="11.28515625" style="2" customWidth="1"/>
    <col min="2056" max="2056" width="12.85546875" style="2" customWidth="1"/>
    <col min="2057" max="2057" width="11" style="2" customWidth="1"/>
    <col min="2058" max="2058" width="18.28515625" style="2" customWidth="1"/>
    <col min="2059" max="2304" width="9.140625" style="2"/>
    <col min="2305" max="2305" width="7.42578125" style="2" customWidth="1"/>
    <col min="2306" max="2306" width="28.7109375" style="2" customWidth="1"/>
    <col min="2307" max="2307" width="8.5703125" style="2" customWidth="1"/>
    <col min="2308" max="2309" width="14.28515625" style="2" customWidth="1"/>
    <col min="2310" max="2311" width="11.28515625" style="2" customWidth="1"/>
    <col min="2312" max="2312" width="12.85546875" style="2" customWidth="1"/>
    <col min="2313" max="2313" width="11" style="2" customWidth="1"/>
    <col min="2314" max="2314" width="18.28515625" style="2" customWidth="1"/>
    <col min="2315" max="2560" width="9.140625" style="2"/>
    <col min="2561" max="2561" width="7.42578125" style="2" customWidth="1"/>
    <col min="2562" max="2562" width="28.7109375" style="2" customWidth="1"/>
    <col min="2563" max="2563" width="8.5703125" style="2" customWidth="1"/>
    <col min="2564" max="2565" width="14.28515625" style="2" customWidth="1"/>
    <col min="2566" max="2567" width="11.28515625" style="2" customWidth="1"/>
    <col min="2568" max="2568" width="12.85546875" style="2" customWidth="1"/>
    <col min="2569" max="2569" width="11" style="2" customWidth="1"/>
    <col min="2570" max="2570" width="18.28515625" style="2" customWidth="1"/>
    <col min="2571" max="2816" width="9.140625" style="2"/>
    <col min="2817" max="2817" width="7.42578125" style="2" customWidth="1"/>
    <col min="2818" max="2818" width="28.7109375" style="2" customWidth="1"/>
    <col min="2819" max="2819" width="8.5703125" style="2" customWidth="1"/>
    <col min="2820" max="2821" width="14.28515625" style="2" customWidth="1"/>
    <col min="2822" max="2823" width="11.28515625" style="2" customWidth="1"/>
    <col min="2824" max="2824" width="12.85546875" style="2" customWidth="1"/>
    <col min="2825" max="2825" width="11" style="2" customWidth="1"/>
    <col min="2826" max="2826" width="18.28515625" style="2" customWidth="1"/>
    <col min="2827" max="3072" width="9.140625" style="2"/>
    <col min="3073" max="3073" width="7.42578125" style="2" customWidth="1"/>
    <col min="3074" max="3074" width="28.7109375" style="2" customWidth="1"/>
    <col min="3075" max="3075" width="8.5703125" style="2" customWidth="1"/>
    <col min="3076" max="3077" width="14.28515625" style="2" customWidth="1"/>
    <col min="3078" max="3079" width="11.28515625" style="2" customWidth="1"/>
    <col min="3080" max="3080" width="12.85546875" style="2" customWidth="1"/>
    <col min="3081" max="3081" width="11" style="2" customWidth="1"/>
    <col min="3082" max="3082" width="18.28515625" style="2" customWidth="1"/>
    <col min="3083" max="3328" width="9.140625" style="2"/>
    <col min="3329" max="3329" width="7.42578125" style="2" customWidth="1"/>
    <col min="3330" max="3330" width="28.7109375" style="2" customWidth="1"/>
    <col min="3331" max="3331" width="8.5703125" style="2" customWidth="1"/>
    <col min="3332" max="3333" width="14.28515625" style="2" customWidth="1"/>
    <col min="3334" max="3335" width="11.28515625" style="2" customWidth="1"/>
    <col min="3336" max="3336" width="12.85546875" style="2" customWidth="1"/>
    <col min="3337" max="3337" width="11" style="2" customWidth="1"/>
    <col min="3338" max="3338" width="18.28515625" style="2" customWidth="1"/>
    <col min="3339" max="3584" width="9.140625" style="2"/>
    <col min="3585" max="3585" width="7.42578125" style="2" customWidth="1"/>
    <col min="3586" max="3586" width="28.7109375" style="2" customWidth="1"/>
    <col min="3587" max="3587" width="8.5703125" style="2" customWidth="1"/>
    <col min="3588" max="3589" width="14.28515625" style="2" customWidth="1"/>
    <col min="3590" max="3591" width="11.28515625" style="2" customWidth="1"/>
    <col min="3592" max="3592" width="12.85546875" style="2" customWidth="1"/>
    <col min="3593" max="3593" width="11" style="2" customWidth="1"/>
    <col min="3594" max="3594" width="18.28515625" style="2" customWidth="1"/>
    <col min="3595" max="3840" width="9.140625" style="2"/>
    <col min="3841" max="3841" width="7.42578125" style="2" customWidth="1"/>
    <col min="3842" max="3842" width="28.7109375" style="2" customWidth="1"/>
    <col min="3843" max="3843" width="8.5703125" style="2" customWidth="1"/>
    <col min="3844" max="3845" width="14.28515625" style="2" customWidth="1"/>
    <col min="3846" max="3847" width="11.28515625" style="2" customWidth="1"/>
    <col min="3848" max="3848" width="12.85546875" style="2" customWidth="1"/>
    <col min="3849" max="3849" width="11" style="2" customWidth="1"/>
    <col min="3850" max="3850" width="18.28515625" style="2" customWidth="1"/>
    <col min="3851" max="4096" width="9.140625" style="2"/>
    <col min="4097" max="4097" width="7.42578125" style="2" customWidth="1"/>
    <col min="4098" max="4098" width="28.7109375" style="2" customWidth="1"/>
    <col min="4099" max="4099" width="8.5703125" style="2" customWidth="1"/>
    <col min="4100" max="4101" width="14.28515625" style="2" customWidth="1"/>
    <col min="4102" max="4103" width="11.28515625" style="2" customWidth="1"/>
    <col min="4104" max="4104" width="12.85546875" style="2" customWidth="1"/>
    <col min="4105" max="4105" width="11" style="2" customWidth="1"/>
    <col min="4106" max="4106" width="18.28515625" style="2" customWidth="1"/>
    <col min="4107" max="4352" width="9.140625" style="2"/>
    <col min="4353" max="4353" width="7.42578125" style="2" customWidth="1"/>
    <col min="4354" max="4354" width="28.7109375" style="2" customWidth="1"/>
    <col min="4355" max="4355" width="8.5703125" style="2" customWidth="1"/>
    <col min="4356" max="4357" width="14.28515625" style="2" customWidth="1"/>
    <col min="4358" max="4359" width="11.28515625" style="2" customWidth="1"/>
    <col min="4360" max="4360" width="12.85546875" style="2" customWidth="1"/>
    <col min="4361" max="4361" width="11" style="2" customWidth="1"/>
    <col min="4362" max="4362" width="18.28515625" style="2" customWidth="1"/>
    <col min="4363" max="4608" width="9.140625" style="2"/>
    <col min="4609" max="4609" width="7.42578125" style="2" customWidth="1"/>
    <col min="4610" max="4610" width="28.7109375" style="2" customWidth="1"/>
    <col min="4611" max="4611" width="8.5703125" style="2" customWidth="1"/>
    <col min="4612" max="4613" width="14.28515625" style="2" customWidth="1"/>
    <col min="4614" max="4615" width="11.28515625" style="2" customWidth="1"/>
    <col min="4616" max="4616" width="12.85546875" style="2" customWidth="1"/>
    <col min="4617" max="4617" width="11" style="2" customWidth="1"/>
    <col min="4618" max="4618" width="18.28515625" style="2" customWidth="1"/>
    <col min="4619" max="4864" width="9.140625" style="2"/>
    <col min="4865" max="4865" width="7.42578125" style="2" customWidth="1"/>
    <col min="4866" max="4866" width="28.7109375" style="2" customWidth="1"/>
    <col min="4867" max="4867" width="8.5703125" style="2" customWidth="1"/>
    <col min="4868" max="4869" width="14.28515625" style="2" customWidth="1"/>
    <col min="4870" max="4871" width="11.28515625" style="2" customWidth="1"/>
    <col min="4872" max="4872" width="12.85546875" style="2" customWidth="1"/>
    <col min="4873" max="4873" width="11" style="2" customWidth="1"/>
    <col min="4874" max="4874" width="18.28515625" style="2" customWidth="1"/>
    <col min="4875" max="5120" width="9.140625" style="2"/>
    <col min="5121" max="5121" width="7.42578125" style="2" customWidth="1"/>
    <col min="5122" max="5122" width="28.7109375" style="2" customWidth="1"/>
    <col min="5123" max="5123" width="8.5703125" style="2" customWidth="1"/>
    <col min="5124" max="5125" width="14.28515625" style="2" customWidth="1"/>
    <col min="5126" max="5127" width="11.28515625" style="2" customWidth="1"/>
    <col min="5128" max="5128" width="12.85546875" style="2" customWidth="1"/>
    <col min="5129" max="5129" width="11" style="2" customWidth="1"/>
    <col min="5130" max="5130" width="18.28515625" style="2" customWidth="1"/>
    <col min="5131" max="5376" width="9.140625" style="2"/>
    <col min="5377" max="5377" width="7.42578125" style="2" customWidth="1"/>
    <col min="5378" max="5378" width="28.7109375" style="2" customWidth="1"/>
    <col min="5379" max="5379" width="8.5703125" style="2" customWidth="1"/>
    <col min="5380" max="5381" width="14.28515625" style="2" customWidth="1"/>
    <col min="5382" max="5383" width="11.28515625" style="2" customWidth="1"/>
    <col min="5384" max="5384" width="12.85546875" style="2" customWidth="1"/>
    <col min="5385" max="5385" width="11" style="2" customWidth="1"/>
    <col min="5386" max="5386" width="18.28515625" style="2" customWidth="1"/>
    <col min="5387" max="5632" width="9.140625" style="2"/>
    <col min="5633" max="5633" width="7.42578125" style="2" customWidth="1"/>
    <col min="5634" max="5634" width="28.7109375" style="2" customWidth="1"/>
    <col min="5635" max="5635" width="8.5703125" style="2" customWidth="1"/>
    <col min="5636" max="5637" width="14.28515625" style="2" customWidth="1"/>
    <col min="5638" max="5639" width="11.28515625" style="2" customWidth="1"/>
    <col min="5640" max="5640" width="12.85546875" style="2" customWidth="1"/>
    <col min="5641" max="5641" width="11" style="2" customWidth="1"/>
    <col min="5642" max="5642" width="18.28515625" style="2" customWidth="1"/>
    <col min="5643" max="5888" width="9.140625" style="2"/>
    <col min="5889" max="5889" width="7.42578125" style="2" customWidth="1"/>
    <col min="5890" max="5890" width="28.7109375" style="2" customWidth="1"/>
    <col min="5891" max="5891" width="8.5703125" style="2" customWidth="1"/>
    <col min="5892" max="5893" width="14.28515625" style="2" customWidth="1"/>
    <col min="5894" max="5895" width="11.28515625" style="2" customWidth="1"/>
    <col min="5896" max="5896" width="12.85546875" style="2" customWidth="1"/>
    <col min="5897" max="5897" width="11" style="2" customWidth="1"/>
    <col min="5898" max="5898" width="18.28515625" style="2" customWidth="1"/>
    <col min="5899" max="6144" width="9.140625" style="2"/>
    <col min="6145" max="6145" width="7.42578125" style="2" customWidth="1"/>
    <col min="6146" max="6146" width="28.7109375" style="2" customWidth="1"/>
    <col min="6147" max="6147" width="8.5703125" style="2" customWidth="1"/>
    <col min="6148" max="6149" width="14.28515625" style="2" customWidth="1"/>
    <col min="6150" max="6151" width="11.28515625" style="2" customWidth="1"/>
    <col min="6152" max="6152" width="12.85546875" style="2" customWidth="1"/>
    <col min="6153" max="6153" width="11" style="2" customWidth="1"/>
    <col min="6154" max="6154" width="18.28515625" style="2" customWidth="1"/>
    <col min="6155" max="6400" width="9.140625" style="2"/>
    <col min="6401" max="6401" width="7.42578125" style="2" customWidth="1"/>
    <col min="6402" max="6402" width="28.7109375" style="2" customWidth="1"/>
    <col min="6403" max="6403" width="8.5703125" style="2" customWidth="1"/>
    <col min="6404" max="6405" width="14.28515625" style="2" customWidth="1"/>
    <col min="6406" max="6407" width="11.28515625" style="2" customWidth="1"/>
    <col min="6408" max="6408" width="12.85546875" style="2" customWidth="1"/>
    <col min="6409" max="6409" width="11" style="2" customWidth="1"/>
    <col min="6410" max="6410" width="18.28515625" style="2" customWidth="1"/>
    <col min="6411" max="6656" width="9.140625" style="2"/>
    <col min="6657" max="6657" width="7.42578125" style="2" customWidth="1"/>
    <col min="6658" max="6658" width="28.7109375" style="2" customWidth="1"/>
    <col min="6659" max="6659" width="8.5703125" style="2" customWidth="1"/>
    <col min="6660" max="6661" width="14.28515625" style="2" customWidth="1"/>
    <col min="6662" max="6663" width="11.28515625" style="2" customWidth="1"/>
    <col min="6664" max="6664" width="12.85546875" style="2" customWidth="1"/>
    <col min="6665" max="6665" width="11" style="2" customWidth="1"/>
    <col min="6666" max="6666" width="18.28515625" style="2" customWidth="1"/>
    <col min="6667" max="6912" width="9.140625" style="2"/>
    <col min="6913" max="6913" width="7.42578125" style="2" customWidth="1"/>
    <col min="6914" max="6914" width="28.7109375" style="2" customWidth="1"/>
    <col min="6915" max="6915" width="8.5703125" style="2" customWidth="1"/>
    <col min="6916" max="6917" width="14.28515625" style="2" customWidth="1"/>
    <col min="6918" max="6919" width="11.28515625" style="2" customWidth="1"/>
    <col min="6920" max="6920" width="12.85546875" style="2" customWidth="1"/>
    <col min="6921" max="6921" width="11" style="2" customWidth="1"/>
    <col min="6922" max="6922" width="18.28515625" style="2" customWidth="1"/>
    <col min="6923" max="7168" width="9.140625" style="2"/>
    <col min="7169" max="7169" width="7.42578125" style="2" customWidth="1"/>
    <col min="7170" max="7170" width="28.7109375" style="2" customWidth="1"/>
    <col min="7171" max="7171" width="8.5703125" style="2" customWidth="1"/>
    <col min="7172" max="7173" width="14.28515625" style="2" customWidth="1"/>
    <col min="7174" max="7175" width="11.28515625" style="2" customWidth="1"/>
    <col min="7176" max="7176" width="12.85546875" style="2" customWidth="1"/>
    <col min="7177" max="7177" width="11" style="2" customWidth="1"/>
    <col min="7178" max="7178" width="18.28515625" style="2" customWidth="1"/>
    <col min="7179" max="7424" width="9.140625" style="2"/>
    <col min="7425" max="7425" width="7.42578125" style="2" customWidth="1"/>
    <col min="7426" max="7426" width="28.7109375" style="2" customWidth="1"/>
    <col min="7427" max="7427" width="8.5703125" style="2" customWidth="1"/>
    <col min="7428" max="7429" width="14.28515625" style="2" customWidth="1"/>
    <col min="7430" max="7431" width="11.28515625" style="2" customWidth="1"/>
    <col min="7432" max="7432" width="12.85546875" style="2" customWidth="1"/>
    <col min="7433" max="7433" width="11" style="2" customWidth="1"/>
    <col min="7434" max="7434" width="18.28515625" style="2" customWidth="1"/>
    <col min="7435" max="7680" width="9.140625" style="2"/>
    <col min="7681" max="7681" width="7.42578125" style="2" customWidth="1"/>
    <col min="7682" max="7682" width="28.7109375" style="2" customWidth="1"/>
    <col min="7683" max="7683" width="8.5703125" style="2" customWidth="1"/>
    <col min="7684" max="7685" width="14.28515625" style="2" customWidth="1"/>
    <col min="7686" max="7687" width="11.28515625" style="2" customWidth="1"/>
    <col min="7688" max="7688" width="12.85546875" style="2" customWidth="1"/>
    <col min="7689" max="7689" width="11" style="2" customWidth="1"/>
    <col min="7690" max="7690" width="18.28515625" style="2" customWidth="1"/>
    <col min="7691" max="7936" width="9.140625" style="2"/>
    <col min="7937" max="7937" width="7.42578125" style="2" customWidth="1"/>
    <col min="7938" max="7938" width="28.7109375" style="2" customWidth="1"/>
    <col min="7939" max="7939" width="8.5703125" style="2" customWidth="1"/>
    <col min="7940" max="7941" width="14.28515625" style="2" customWidth="1"/>
    <col min="7942" max="7943" width="11.28515625" style="2" customWidth="1"/>
    <col min="7944" max="7944" width="12.85546875" style="2" customWidth="1"/>
    <col min="7945" max="7945" width="11" style="2" customWidth="1"/>
    <col min="7946" max="7946" width="18.28515625" style="2" customWidth="1"/>
    <col min="7947" max="8192" width="9.140625" style="2"/>
    <col min="8193" max="8193" width="7.42578125" style="2" customWidth="1"/>
    <col min="8194" max="8194" width="28.7109375" style="2" customWidth="1"/>
    <col min="8195" max="8195" width="8.5703125" style="2" customWidth="1"/>
    <col min="8196" max="8197" width="14.28515625" style="2" customWidth="1"/>
    <col min="8198" max="8199" width="11.28515625" style="2" customWidth="1"/>
    <col min="8200" max="8200" width="12.85546875" style="2" customWidth="1"/>
    <col min="8201" max="8201" width="11" style="2" customWidth="1"/>
    <col min="8202" max="8202" width="18.28515625" style="2" customWidth="1"/>
    <col min="8203" max="8448" width="9.140625" style="2"/>
    <col min="8449" max="8449" width="7.42578125" style="2" customWidth="1"/>
    <col min="8450" max="8450" width="28.7109375" style="2" customWidth="1"/>
    <col min="8451" max="8451" width="8.5703125" style="2" customWidth="1"/>
    <col min="8452" max="8453" width="14.28515625" style="2" customWidth="1"/>
    <col min="8454" max="8455" width="11.28515625" style="2" customWidth="1"/>
    <col min="8456" max="8456" width="12.85546875" style="2" customWidth="1"/>
    <col min="8457" max="8457" width="11" style="2" customWidth="1"/>
    <col min="8458" max="8458" width="18.28515625" style="2" customWidth="1"/>
    <col min="8459" max="8704" width="9.140625" style="2"/>
    <col min="8705" max="8705" width="7.42578125" style="2" customWidth="1"/>
    <col min="8706" max="8706" width="28.7109375" style="2" customWidth="1"/>
    <col min="8707" max="8707" width="8.5703125" style="2" customWidth="1"/>
    <col min="8708" max="8709" width="14.28515625" style="2" customWidth="1"/>
    <col min="8710" max="8711" width="11.28515625" style="2" customWidth="1"/>
    <col min="8712" max="8712" width="12.85546875" style="2" customWidth="1"/>
    <col min="8713" max="8713" width="11" style="2" customWidth="1"/>
    <col min="8714" max="8714" width="18.28515625" style="2" customWidth="1"/>
    <col min="8715" max="8960" width="9.140625" style="2"/>
    <col min="8961" max="8961" width="7.42578125" style="2" customWidth="1"/>
    <col min="8962" max="8962" width="28.7109375" style="2" customWidth="1"/>
    <col min="8963" max="8963" width="8.5703125" style="2" customWidth="1"/>
    <col min="8964" max="8965" width="14.28515625" style="2" customWidth="1"/>
    <col min="8966" max="8967" width="11.28515625" style="2" customWidth="1"/>
    <col min="8968" max="8968" width="12.85546875" style="2" customWidth="1"/>
    <col min="8969" max="8969" width="11" style="2" customWidth="1"/>
    <col min="8970" max="8970" width="18.28515625" style="2" customWidth="1"/>
    <col min="8971" max="9216" width="9.140625" style="2"/>
    <col min="9217" max="9217" width="7.42578125" style="2" customWidth="1"/>
    <col min="9218" max="9218" width="28.7109375" style="2" customWidth="1"/>
    <col min="9219" max="9219" width="8.5703125" style="2" customWidth="1"/>
    <col min="9220" max="9221" width="14.28515625" style="2" customWidth="1"/>
    <col min="9222" max="9223" width="11.28515625" style="2" customWidth="1"/>
    <col min="9224" max="9224" width="12.85546875" style="2" customWidth="1"/>
    <col min="9225" max="9225" width="11" style="2" customWidth="1"/>
    <col min="9226" max="9226" width="18.28515625" style="2" customWidth="1"/>
    <col min="9227" max="9472" width="9.140625" style="2"/>
    <col min="9473" max="9473" width="7.42578125" style="2" customWidth="1"/>
    <col min="9474" max="9474" width="28.7109375" style="2" customWidth="1"/>
    <col min="9475" max="9475" width="8.5703125" style="2" customWidth="1"/>
    <col min="9476" max="9477" width="14.28515625" style="2" customWidth="1"/>
    <col min="9478" max="9479" width="11.28515625" style="2" customWidth="1"/>
    <col min="9480" max="9480" width="12.85546875" style="2" customWidth="1"/>
    <col min="9481" max="9481" width="11" style="2" customWidth="1"/>
    <col min="9482" max="9482" width="18.28515625" style="2" customWidth="1"/>
    <col min="9483" max="9728" width="9.140625" style="2"/>
    <col min="9729" max="9729" width="7.42578125" style="2" customWidth="1"/>
    <col min="9730" max="9730" width="28.7109375" style="2" customWidth="1"/>
    <col min="9731" max="9731" width="8.5703125" style="2" customWidth="1"/>
    <col min="9732" max="9733" width="14.28515625" style="2" customWidth="1"/>
    <col min="9734" max="9735" width="11.28515625" style="2" customWidth="1"/>
    <col min="9736" max="9736" width="12.85546875" style="2" customWidth="1"/>
    <col min="9737" max="9737" width="11" style="2" customWidth="1"/>
    <col min="9738" max="9738" width="18.28515625" style="2" customWidth="1"/>
    <col min="9739" max="9984" width="9.140625" style="2"/>
    <col min="9985" max="9985" width="7.42578125" style="2" customWidth="1"/>
    <col min="9986" max="9986" width="28.7109375" style="2" customWidth="1"/>
    <col min="9987" max="9987" width="8.5703125" style="2" customWidth="1"/>
    <col min="9988" max="9989" width="14.28515625" style="2" customWidth="1"/>
    <col min="9990" max="9991" width="11.28515625" style="2" customWidth="1"/>
    <col min="9992" max="9992" width="12.85546875" style="2" customWidth="1"/>
    <col min="9993" max="9993" width="11" style="2" customWidth="1"/>
    <col min="9994" max="9994" width="18.28515625" style="2" customWidth="1"/>
    <col min="9995" max="10240" width="9.140625" style="2"/>
    <col min="10241" max="10241" width="7.42578125" style="2" customWidth="1"/>
    <col min="10242" max="10242" width="28.7109375" style="2" customWidth="1"/>
    <col min="10243" max="10243" width="8.5703125" style="2" customWidth="1"/>
    <col min="10244" max="10245" width="14.28515625" style="2" customWidth="1"/>
    <col min="10246" max="10247" width="11.28515625" style="2" customWidth="1"/>
    <col min="10248" max="10248" width="12.85546875" style="2" customWidth="1"/>
    <col min="10249" max="10249" width="11" style="2" customWidth="1"/>
    <col min="10250" max="10250" width="18.28515625" style="2" customWidth="1"/>
    <col min="10251" max="10496" width="9.140625" style="2"/>
    <col min="10497" max="10497" width="7.42578125" style="2" customWidth="1"/>
    <col min="10498" max="10498" width="28.7109375" style="2" customWidth="1"/>
    <col min="10499" max="10499" width="8.5703125" style="2" customWidth="1"/>
    <col min="10500" max="10501" width="14.28515625" style="2" customWidth="1"/>
    <col min="10502" max="10503" width="11.28515625" style="2" customWidth="1"/>
    <col min="10504" max="10504" width="12.85546875" style="2" customWidth="1"/>
    <col min="10505" max="10505" width="11" style="2" customWidth="1"/>
    <col min="10506" max="10506" width="18.28515625" style="2" customWidth="1"/>
    <col min="10507" max="10752" width="9.140625" style="2"/>
    <col min="10753" max="10753" width="7.42578125" style="2" customWidth="1"/>
    <col min="10754" max="10754" width="28.7109375" style="2" customWidth="1"/>
    <col min="10755" max="10755" width="8.5703125" style="2" customWidth="1"/>
    <col min="10756" max="10757" width="14.28515625" style="2" customWidth="1"/>
    <col min="10758" max="10759" width="11.28515625" style="2" customWidth="1"/>
    <col min="10760" max="10760" width="12.85546875" style="2" customWidth="1"/>
    <col min="10761" max="10761" width="11" style="2" customWidth="1"/>
    <col min="10762" max="10762" width="18.28515625" style="2" customWidth="1"/>
    <col min="10763" max="11008" width="9.140625" style="2"/>
    <col min="11009" max="11009" width="7.42578125" style="2" customWidth="1"/>
    <col min="11010" max="11010" width="28.7109375" style="2" customWidth="1"/>
    <col min="11011" max="11011" width="8.5703125" style="2" customWidth="1"/>
    <col min="11012" max="11013" width="14.28515625" style="2" customWidth="1"/>
    <col min="11014" max="11015" width="11.28515625" style="2" customWidth="1"/>
    <col min="11016" max="11016" width="12.85546875" style="2" customWidth="1"/>
    <col min="11017" max="11017" width="11" style="2" customWidth="1"/>
    <col min="11018" max="11018" width="18.28515625" style="2" customWidth="1"/>
    <col min="11019" max="11264" width="9.140625" style="2"/>
    <col min="11265" max="11265" width="7.42578125" style="2" customWidth="1"/>
    <col min="11266" max="11266" width="28.7109375" style="2" customWidth="1"/>
    <col min="11267" max="11267" width="8.5703125" style="2" customWidth="1"/>
    <col min="11268" max="11269" width="14.28515625" style="2" customWidth="1"/>
    <col min="11270" max="11271" width="11.28515625" style="2" customWidth="1"/>
    <col min="11272" max="11272" width="12.85546875" style="2" customWidth="1"/>
    <col min="11273" max="11273" width="11" style="2" customWidth="1"/>
    <col min="11274" max="11274" width="18.28515625" style="2" customWidth="1"/>
    <col min="11275" max="11520" width="9.140625" style="2"/>
    <col min="11521" max="11521" width="7.42578125" style="2" customWidth="1"/>
    <col min="11522" max="11522" width="28.7109375" style="2" customWidth="1"/>
    <col min="11523" max="11523" width="8.5703125" style="2" customWidth="1"/>
    <col min="11524" max="11525" width="14.28515625" style="2" customWidth="1"/>
    <col min="11526" max="11527" width="11.28515625" style="2" customWidth="1"/>
    <col min="11528" max="11528" width="12.85546875" style="2" customWidth="1"/>
    <col min="11529" max="11529" width="11" style="2" customWidth="1"/>
    <col min="11530" max="11530" width="18.28515625" style="2" customWidth="1"/>
    <col min="11531" max="11776" width="9.140625" style="2"/>
    <col min="11777" max="11777" width="7.42578125" style="2" customWidth="1"/>
    <col min="11778" max="11778" width="28.7109375" style="2" customWidth="1"/>
    <col min="11779" max="11779" width="8.5703125" style="2" customWidth="1"/>
    <col min="11780" max="11781" width="14.28515625" style="2" customWidth="1"/>
    <col min="11782" max="11783" width="11.28515625" style="2" customWidth="1"/>
    <col min="11784" max="11784" width="12.85546875" style="2" customWidth="1"/>
    <col min="11785" max="11785" width="11" style="2" customWidth="1"/>
    <col min="11786" max="11786" width="18.28515625" style="2" customWidth="1"/>
    <col min="11787" max="12032" width="9.140625" style="2"/>
    <col min="12033" max="12033" width="7.42578125" style="2" customWidth="1"/>
    <col min="12034" max="12034" width="28.7109375" style="2" customWidth="1"/>
    <col min="12035" max="12035" width="8.5703125" style="2" customWidth="1"/>
    <col min="12036" max="12037" width="14.28515625" style="2" customWidth="1"/>
    <col min="12038" max="12039" width="11.28515625" style="2" customWidth="1"/>
    <col min="12040" max="12040" width="12.85546875" style="2" customWidth="1"/>
    <col min="12041" max="12041" width="11" style="2" customWidth="1"/>
    <col min="12042" max="12042" width="18.28515625" style="2" customWidth="1"/>
    <col min="12043" max="12288" width="9.140625" style="2"/>
    <col min="12289" max="12289" width="7.42578125" style="2" customWidth="1"/>
    <col min="12290" max="12290" width="28.7109375" style="2" customWidth="1"/>
    <col min="12291" max="12291" width="8.5703125" style="2" customWidth="1"/>
    <col min="12292" max="12293" width="14.28515625" style="2" customWidth="1"/>
    <col min="12294" max="12295" width="11.28515625" style="2" customWidth="1"/>
    <col min="12296" max="12296" width="12.85546875" style="2" customWidth="1"/>
    <col min="12297" max="12297" width="11" style="2" customWidth="1"/>
    <col min="12298" max="12298" width="18.28515625" style="2" customWidth="1"/>
    <col min="12299" max="12544" width="9.140625" style="2"/>
    <col min="12545" max="12545" width="7.42578125" style="2" customWidth="1"/>
    <col min="12546" max="12546" width="28.7109375" style="2" customWidth="1"/>
    <col min="12547" max="12547" width="8.5703125" style="2" customWidth="1"/>
    <col min="12548" max="12549" width="14.28515625" style="2" customWidth="1"/>
    <col min="12550" max="12551" width="11.28515625" style="2" customWidth="1"/>
    <col min="12552" max="12552" width="12.85546875" style="2" customWidth="1"/>
    <col min="12553" max="12553" width="11" style="2" customWidth="1"/>
    <col min="12554" max="12554" width="18.28515625" style="2" customWidth="1"/>
    <col min="12555" max="12800" width="9.140625" style="2"/>
    <col min="12801" max="12801" width="7.42578125" style="2" customWidth="1"/>
    <col min="12802" max="12802" width="28.7109375" style="2" customWidth="1"/>
    <col min="12803" max="12803" width="8.5703125" style="2" customWidth="1"/>
    <col min="12804" max="12805" width="14.28515625" style="2" customWidth="1"/>
    <col min="12806" max="12807" width="11.28515625" style="2" customWidth="1"/>
    <col min="12808" max="12808" width="12.85546875" style="2" customWidth="1"/>
    <col min="12809" max="12809" width="11" style="2" customWidth="1"/>
    <col min="12810" max="12810" width="18.28515625" style="2" customWidth="1"/>
    <col min="12811" max="13056" width="9.140625" style="2"/>
    <col min="13057" max="13057" width="7.42578125" style="2" customWidth="1"/>
    <col min="13058" max="13058" width="28.7109375" style="2" customWidth="1"/>
    <col min="13059" max="13059" width="8.5703125" style="2" customWidth="1"/>
    <col min="13060" max="13061" width="14.28515625" style="2" customWidth="1"/>
    <col min="13062" max="13063" width="11.28515625" style="2" customWidth="1"/>
    <col min="13064" max="13064" width="12.85546875" style="2" customWidth="1"/>
    <col min="13065" max="13065" width="11" style="2" customWidth="1"/>
    <col min="13066" max="13066" width="18.28515625" style="2" customWidth="1"/>
    <col min="13067" max="13312" width="9.140625" style="2"/>
    <col min="13313" max="13313" width="7.42578125" style="2" customWidth="1"/>
    <col min="13314" max="13314" width="28.7109375" style="2" customWidth="1"/>
    <col min="13315" max="13315" width="8.5703125" style="2" customWidth="1"/>
    <col min="13316" max="13317" width="14.28515625" style="2" customWidth="1"/>
    <col min="13318" max="13319" width="11.28515625" style="2" customWidth="1"/>
    <col min="13320" max="13320" width="12.85546875" style="2" customWidth="1"/>
    <col min="13321" max="13321" width="11" style="2" customWidth="1"/>
    <col min="13322" max="13322" width="18.28515625" style="2" customWidth="1"/>
    <col min="13323" max="13568" width="9.140625" style="2"/>
    <col min="13569" max="13569" width="7.42578125" style="2" customWidth="1"/>
    <col min="13570" max="13570" width="28.7109375" style="2" customWidth="1"/>
    <col min="13571" max="13571" width="8.5703125" style="2" customWidth="1"/>
    <col min="13572" max="13573" width="14.28515625" style="2" customWidth="1"/>
    <col min="13574" max="13575" width="11.28515625" style="2" customWidth="1"/>
    <col min="13576" max="13576" width="12.85546875" style="2" customWidth="1"/>
    <col min="13577" max="13577" width="11" style="2" customWidth="1"/>
    <col min="13578" max="13578" width="18.28515625" style="2" customWidth="1"/>
    <col min="13579" max="13824" width="9.140625" style="2"/>
    <col min="13825" max="13825" width="7.42578125" style="2" customWidth="1"/>
    <col min="13826" max="13826" width="28.7109375" style="2" customWidth="1"/>
    <col min="13827" max="13827" width="8.5703125" style="2" customWidth="1"/>
    <col min="13828" max="13829" width="14.28515625" style="2" customWidth="1"/>
    <col min="13830" max="13831" width="11.28515625" style="2" customWidth="1"/>
    <col min="13832" max="13832" width="12.85546875" style="2" customWidth="1"/>
    <col min="13833" max="13833" width="11" style="2" customWidth="1"/>
    <col min="13834" max="13834" width="18.28515625" style="2" customWidth="1"/>
    <col min="13835" max="14080" width="9.140625" style="2"/>
    <col min="14081" max="14081" width="7.42578125" style="2" customWidth="1"/>
    <col min="14082" max="14082" width="28.7109375" style="2" customWidth="1"/>
    <col min="14083" max="14083" width="8.5703125" style="2" customWidth="1"/>
    <col min="14084" max="14085" width="14.28515625" style="2" customWidth="1"/>
    <col min="14086" max="14087" width="11.28515625" style="2" customWidth="1"/>
    <col min="14088" max="14088" width="12.85546875" style="2" customWidth="1"/>
    <col min="14089" max="14089" width="11" style="2" customWidth="1"/>
    <col min="14090" max="14090" width="18.28515625" style="2" customWidth="1"/>
    <col min="14091" max="14336" width="9.140625" style="2"/>
    <col min="14337" max="14337" width="7.42578125" style="2" customWidth="1"/>
    <col min="14338" max="14338" width="28.7109375" style="2" customWidth="1"/>
    <col min="14339" max="14339" width="8.5703125" style="2" customWidth="1"/>
    <col min="14340" max="14341" width="14.28515625" style="2" customWidth="1"/>
    <col min="14342" max="14343" width="11.28515625" style="2" customWidth="1"/>
    <col min="14344" max="14344" width="12.85546875" style="2" customWidth="1"/>
    <col min="14345" max="14345" width="11" style="2" customWidth="1"/>
    <col min="14346" max="14346" width="18.28515625" style="2" customWidth="1"/>
    <col min="14347" max="14592" width="9.140625" style="2"/>
    <col min="14593" max="14593" width="7.42578125" style="2" customWidth="1"/>
    <col min="14594" max="14594" width="28.7109375" style="2" customWidth="1"/>
    <col min="14595" max="14595" width="8.5703125" style="2" customWidth="1"/>
    <col min="14596" max="14597" width="14.28515625" style="2" customWidth="1"/>
    <col min="14598" max="14599" width="11.28515625" style="2" customWidth="1"/>
    <col min="14600" max="14600" width="12.85546875" style="2" customWidth="1"/>
    <col min="14601" max="14601" width="11" style="2" customWidth="1"/>
    <col min="14602" max="14602" width="18.28515625" style="2" customWidth="1"/>
    <col min="14603" max="14848" width="9.140625" style="2"/>
    <col min="14849" max="14849" width="7.42578125" style="2" customWidth="1"/>
    <col min="14850" max="14850" width="28.7109375" style="2" customWidth="1"/>
    <col min="14851" max="14851" width="8.5703125" style="2" customWidth="1"/>
    <col min="14852" max="14853" width="14.28515625" style="2" customWidth="1"/>
    <col min="14854" max="14855" width="11.28515625" style="2" customWidth="1"/>
    <col min="14856" max="14856" width="12.85546875" style="2" customWidth="1"/>
    <col min="14857" max="14857" width="11" style="2" customWidth="1"/>
    <col min="14858" max="14858" width="18.28515625" style="2" customWidth="1"/>
    <col min="14859" max="15104" width="9.140625" style="2"/>
    <col min="15105" max="15105" width="7.42578125" style="2" customWidth="1"/>
    <col min="15106" max="15106" width="28.7109375" style="2" customWidth="1"/>
    <col min="15107" max="15107" width="8.5703125" style="2" customWidth="1"/>
    <col min="15108" max="15109" width="14.28515625" style="2" customWidth="1"/>
    <col min="15110" max="15111" width="11.28515625" style="2" customWidth="1"/>
    <col min="15112" max="15112" width="12.85546875" style="2" customWidth="1"/>
    <col min="15113" max="15113" width="11" style="2" customWidth="1"/>
    <col min="15114" max="15114" width="18.28515625" style="2" customWidth="1"/>
    <col min="15115" max="15360" width="9.140625" style="2"/>
    <col min="15361" max="15361" width="7.42578125" style="2" customWidth="1"/>
    <col min="15362" max="15362" width="28.7109375" style="2" customWidth="1"/>
    <col min="15363" max="15363" width="8.5703125" style="2" customWidth="1"/>
    <col min="15364" max="15365" width="14.28515625" style="2" customWidth="1"/>
    <col min="15366" max="15367" width="11.28515625" style="2" customWidth="1"/>
    <col min="15368" max="15368" width="12.85546875" style="2" customWidth="1"/>
    <col min="15369" max="15369" width="11" style="2" customWidth="1"/>
    <col min="15370" max="15370" width="18.28515625" style="2" customWidth="1"/>
    <col min="15371" max="15616" width="9.140625" style="2"/>
    <col min="15617" max="15617" width="7.42578125" style="2" customWidth="1"/>
    <col min="15618" max="15618" width="28.7109375" style="2" customWidth="1"/>
    <col min="15619" max="15619" width="8.5703125" style="2" customWidth="1"/>
    <col min="15620" max="15621" width="14.28515625" style="2" customWidth="1"/>
    <col min="15622" max="15623" width="11.28515625" style="2" customWidth="1"/>
    <col min="15624" max="15624" width="12.85546875" style="2" customWidth="1"/>
    <col min="15625" max="15625" width="11" style="2" customWidth="1"/>
    <col min="15626" max="15626" width="18.28515625" style="2" customWidth="1"/>
    <col min="15627" max="15872" width="9.140625" style="2"/>
    <col min="15873" max="15873" width="7.42578125" style="2" customWidth="1"/>
    <col min="15874" max="15874" width="28.7109375" style="2" customWidth="1"/>
    <col min="15875" max="15875" width="8.5703125" style="2" customWidth="1"/>
    <col min="15876" max="15877" width="14.28515625" style="2" customWidth="1"/>
    <col min="15878" max="15879" width="11.28515625" style="2" customWidth="1"/>
    <col min="15880" max="15880" width="12.85546875" style="2" customWidth="1"/>
    <col min="15881" max="15881" width="11" style="2" customWidth="1"/>
    <col min="15882" max="15882" width="18.28515625" style="2" customWidth="1"/>
    <col min="15883" max="16128" width="9.140625" style="2"/>
    <col min="16129" max="16129" width="7.42578125" style="2" customWidth="1"/>
    <col min="16130" max="16130" width="28.7109375" style="2" customWidth="1"/>
    <col min="16131" max="16131" width="8.5703125" style="2" customWidth="1"/>
    <col min="16132" max="16133" width="14.28515625" style="2" customWidth="1"/>
    <col min="16134" max="16135" width="11.28515625" style="2" customWidth="1"/>
    <col min="16136" max="16136" width="12.85546875" style="2" customWidth="1"/>
    <col min="16137" max="16137" width="11" style="2" customWidth="1"/>
    <col min="16138" max="16138" width="18.28515625" style="2" customWidth="1"/>
    <col min="16139" max="16384" width="9.140625" style="2"/>
  </cols>
  <sheetData>
    <row r="1" spans="1:18" ht="14.25" customHeight="1">
      <c r="A1" s="151" t="s">
        <v>256</v>
      </c>
      <c r="B1" s="152"/>
      <c r="C1" s="152"/>
      <c r="D1" s="152"/>
      <c r="E1" s="152"/>
      <c r="F1" s="152"/>
      <c r="G1" s="152"/>
      <c r="H1" s="152"/>
      <c r="I1" s="152"/>
      <c r="J1" s="152"/>
      <c r="K1" s="1"/>
      <c r="L1" s="1"/>
      <c r="M1" s="1"/>
      <c r="N1" s="1"/>
      <c r="O1" s="1"/>
      <c r="P1" s="1"/>
      <c r="Q1" s="1"/>
      <c r="R1" s="1"/>
    </row>
    <row r="2" spans="1:18" ht="14.25" customHeight="1">
      <c r="A2" s="152"/>
      <c r="B2" s="152"/>
      <c r="C2" s="152"/>
      <c r="D2" s="152"/>
      <c r="E2" s="152"/>
      <c r="F2" s="152"/>
      <c r="G2" s="152"/>
      <c r="H2" s="152"/>
      <c r="I2" s="152"/>
      <c r="J2" s="152"/>
      <c r="K2" s="1"/>
      <c r="L2" s="1"/>
      <c r="M2" s="1"/>
      <c r="N2" s="1"/>
      <c r="O2" s="1"/>
      <c r="P2" s="1"/>
      <c r="Q2" s="1"/>
      <c r="R2" s="1"/>
    </row>
    <row r="3" spans="1:18" ht="14.25" customHeight="1">
      <c r="A3" s="152"/>
      <c r="B3" s="152"/>
      <c r="C3" s="152"/>
      <c r="D3" s="152"/>
      <c r="E3" s="152"/>
      <c r="F3" s="152"/>
      <c r="G3" s="152"/>
      <c r="H3" s="152"/>
      <c r="I3" s="152"/>
      <c r="J3" s="152"/>
      <c r="K3" s="1"/>
      <c r="L3" s="1"/>
      <c r="M3" s="1"/>
      <c r="N3" s="1"/>
      <c r="O3" s="1"/>
      <c r="P3" s="1"/>
      <c r="Q3" s="1"/>
      <c r="R3" s="1"/>
    </row>
    <row r="4" spans="1:18" ht="89.25">
      <c r="A4" s="3" t="s">
        <v>1</v>
      </c>
      <c r="B4" s="4" t="s">
        <v>2</v>
      </c>
      <c r="C4" s="4" t="s">
        <v>3</v>
      </c>
      <c r="D4" s="5" t="s">
        <v>4</v>
      </c>
      <c r="E4" s="5" t="s">
        <v>5</v>
      </c>
      <c r="F4" s="6" t="s">
        <v>6</v>
      </c>
      <c r="G4" s="6" t="s">
        <v>7</v>
      </c>
      <c r="H4" s="6" t="s">
        <v>8</v>
      </c>
      <c r="I4" s="6" t="s">
        <v>9</v>
      </c>
      <c r="J4" s="6" t="s">
        <v>10</v>
      </c>
    </row>
    <row r="5" spans="1:18" s="12" customFormat="1">
      <c r="A5" s="7"/>
      <c r="B5" s="8">
        <v>1</v>
      </c>
      <c r="C5" s="9">
        <v>2</v>
      </c>
      <c r="D5" s="9">
        <v>3</v>
      </c>
      <c r="E5" s="9">
        <v>4</v>
      </c>
      <c r="F5" s="8">
        <v>5</v>
      </c>
      <c r="G5" s="8">
        <v>6</v>
      </c>
      <c r="H5" s="10">
        <v>7</v>
      </c>
      <c r="I5" s="10">
        <v>8</v>
      </c>
      <c r="J5" s="11">
        <v>9</v>
      </c>
      <c r="L5" s="13"/>
    </row>
    <row r="6" spans="1:18">
      <c r="A6" s="11" t="s">
        <v>11</v>
      </c>
      <c r="B6" s="153" t="s">
        <v>257</v>
      </c>
      <c r="C6" s="154"/>
      <c r="D6" s="154"/>
      <c r="E6" s="154"/>
      <c r="F6" s="154"/>
      <c r="G6" s="154"/>
      <c r="H6" s="154"/>
      <c r="I6" s="154"/>
      <c r="J6" s="155"/>
    </row>
    <row r="7" spans="1:18">
      <c r="A7" s="138" t="s">
        <v>13</v>
      </c>
      <c r="B7" s="55" t="s">
        <v>258</v>
      </c>
      <c r="C7" s="75">
        <v>1</v>
      </c>
      <c r="D7" s="16"/>
      <c r="E7" s="16">
        <f t="shared" ref="E7:E12" si="0">SUM(C7*D7)</f>
        <v>0</v>
      </c>
      <c r="F7" s="16"/>
      <c r="G7" s="16">
        <f t="shared" ref="G7:G12" si="1">SUM(E7*F7)</f>
        <v>0</v>
      </c>
      <c r="H7" s="16"/>
      <c r="I7" s="16">
        <f t="shared" ref="I7:I12" si="2">SUM(C7*H7)</f>
        <v>0</v>
      </c>
      <c r="J7" s="16">
        <f t="shared" ref="J7:J12" si="3">SUM(G7,I7)</f>
        <v>0</v>
      </c>
    </row>
    <row r="8" spans="1:18">
      <c r="A8" s="138" t="s">
        <v>15</v>
      </c>
      <c r="B8" s="55" t="s">
        <v>259</v>
      </c>
      <c r="C8" s="75">
        <v>2</v>
      </c>
      <c r="D8" s="16"/>
      <c r="E8" s="16">
        <f t="shared" si="0"/>
        <v>0</v>
      </c>
      <c r="F8" s="16"/>
      <c r="G8" s="16">
        <f t="shared" si="1"/>
        <v>0</v>
      </c>
      <c r="H8" s="16"/>
      <c r="I8" s="16">
        <f t="shared" si="2"/>
        <v>0</v>
      </c>
      <c r="J8" s="16">
        <f t="shared" si="3"/>
        <v>0</v>
      </c>
    </row>
    <row r="9" spans="1:18">
      <c r="A9" s="138" t="s">
        <v>17</v>
      </c>
      <c r="B9" s="55" t="s">
        <v>260</v>
      </c>
      <c r="C9" s="75">
        <v>1</v>
      </c>
      <c r="D9" s="16"/>
      <c r="E9" s="16">
        <f t="shared" si="0"/>
        <v>0</v>
      </c>
      <c r="F9" s="16"/>
      <c r="G9" s="16">
        <f t="shared" si="1"/>
        <v>0</v>
      </c>
      <c r="H9" s="16"/>
      <c r="I9" s="16">
        <f t="shared" si="2"/>
        <v>0</v>
      </c>
      <c r="J9" s="16">
        <f t="shared" si="3"/>
        <v>0</v>
      </c>
    </row>
    <row r="10" spans="1:18">
      <c r="A10" s="138" t="s">
        <v>19</v>
      </c>
      <c r="B10" s="55" t="s">
        <v>261</v>
      </c>
      <c r="C10" s="75">
        <v>2</v>
      </c>
      <c r="D10" s="16"/>
      <c r="E10" s="16">
        <f t="shared" si="0"/>
        <v>0</v>
      </c>
      <c r="F10" s="16"/>
      <c r="G10" s="16">
        <f t="shared" si="1"/>
        <v>0</v>
      </c>
      <c r="H10" s="16"/>
      <c r="I10" s="16">
        <f t="shared" si="2"/>
        <v>0</v>
      </c>
      <c r="J10" s="16">
        <f t="shared" si="3"/>
        <v>0</v>
      </c>
    </row>
    <row r="11" spans="1:18">
      <c r="A11" s="138" t="s">
        <v>21</v>
      </c>
      <c r="B11" s="55" t="s">
        <v>262</v>
      </c>
      <c r="C11" s="75">
        <v>1</v>
      </c>
      <c r="D11" s="16"/>
      <c r="E11" s="16">
        <f t="shared" si="0"/>
        <v>0</v>
      </c>
      <c r="F11" s="16"/>
      <c r="G11" s="16">
        <f t="shared" si="1"/>
        <v>0</v>
      </c>
      <c r="H11" s="16"/>
      <c r="I11" s="16">
        <f t="shared" si="2"/>
        <v>0</v>
      </c>
      <c r="J11" s="16">
        <f t="shared" si="3"/>
        <v>0</v>
      </c>
    </row>
    <row r="12" spans="1:18">
      <c r="A12" s="138" t="s">
        <v>23</v>
      </c>
      <c r="B12" s="55" t="s">
        <v>263</v>
      </c>
      <c r="C12" s="75">
        <v>2</v>
      </c>
      <c r="D12" s="16"/>
      <c r="E12" s="16">
        <f t="shared" si="0"/>
        <v>0</v>
      </c>
      <c r="F12" s="16"/>
      <c r="G12" s="16">
        <f t="shared" si="1"/>
        <v>0</v>
      </c>
      <c r="H12" s="16"/>
      <c r="I12" s="16">
        <f t="shared" si="2"/>
        <v>0</v>
      </c>
      <c r="J12" s="16">
        <f t="shared" si="3"/>
        <v>0</v>
      </c>
    </row>
    <row r="13" spans="1:18">
      <c r="A13" s="156" t="s">
        <v>25</v>
      </c>
      <c r="B13" s="157"/>
      <c r="C13" s="157"/>
      <c r="D13" s="157"/>
      <c r="E13" s="157"/>
      <c r="F13" s="157"/>
      <c r="G13" s="157"/>
      <c r="H13" s="158"/>
      <c r="I13" s="139"/>
      <c r="J13" s="18">
        <f>SUM(J7:J12)</f>
        <v>0</v>
      </c>
    </row>
    <row r="14" spans="1:18">
      <c r="A14" s="19"/>
      <c r="B14" s="20"/>
      <c r="C14" s="20"/>
      <c r="D14" s="21"/>
      <c r="E14" s="21"/>
      <c r="F14" s="21"/>
      <c r="G14" s="21"/>
      <c r="H14" s="21"/>
      <c r="I14" s="21"/>
      <c r="J14" s="22"/>
    </row>
    <row r="15" spans="1:18" ht="89.25">
      <c r="A15" s="3" t="s">
        <v>1</v>
      </c>
      <c r="B15" s="4" t="s">
        <v>2</v>
      </c>
      <c r="C15" s="4" t="s">
        <v>3</v>
      </c>
      <c r="D15" s="5" t="s">
        <v>4</v>
      </c>
      <c r="E15" s="5" t="s">
        <v>5</v>
      </c>
      <c r="F15" s="6" t="s">
        <v>6</v>
      </c>
      <c r="G15" s="6" t="s">
        <v>7</v>
      </c>
      <c r="H15" s="6" t="s">
        <v>26</v>
      </c>
      <c r="I15" s="6" t="s">
        <v>27</v>
      </c>
      <c r="J15" s="6" t="s">
        <v>10</v>
      </c>
    </row>
    <row r="16" spans="1:18">
      <c r="A16" s="11"/>
      <c r="B16" s="23">
        <v>1</v>
      </c>
      <c r="C16" s="24">
        <v>2</v>
      </c>
      <c r="D16" s="9">
        <v>3</v>
      </c>
      <c r="E16" s="9">
        <v>4</v>
      </c>
      <c r="F16" s="8">
        <v>5</v>
      </c>
      <c r="G16" s="8">
        <v>6</v>
      </c>
      <c r="H16" s="10">
        <v>7</v>
      </c>
      <c r="I16" s="10">
        <v>8</v>
      </c>
      <c r="J16" s="11">
        <v>9</v>
      </c>
    </row>
    <row r="17" spans="1:10">
      <c r="A17" s="11" t="s">
        <v>28</v>
      </c>
      <c r="B17" s="159" t="s">
        <v>264</v>
      </c>
      <c r="C17" s="159"/>
      <c r="D17" s="159"/>
      <c r="E17" s="159"/>
      <c r="F17" s="159"/>
      <c r="G17" s="159"/>
      <c r="H17" s="159"/>
      <c r="I17" s="159"/>
      <c r="J17" s="159"/>
    </row>
    <row r="18" spans="1:10">
      <c r="A18" s="138" t="s">
        <v>30</v>
      </c>
      <c r="B18" s="55" t="s">
        <v>258</v>
      </c>
      <c r="C18" s="75">
        <v>2</v>
      </c>
      <c r="D18" s="25"/>
      <c r="E18" s="25">
        <f t="shared" ref="E18:E23" si="4">SUM(C18*D18)</f>
        <v>0</v>
      </c>
      <c r="F18" s="26"/>
      <c r="G18" s="25">
        <f t="shared" ref="G18:G23" si="5">SUM(E18*F18)</f>
        <v>0</v>
      </c>
      <c r="H18" s="26"/>
      <c r="I18" s="25">
        <f t="shared" ref="I18:I23" si="6">SUM(C18*H18)</f>
        <v>0</v>
      </c>
      <c r="J18" s="25">
        <f t="shared" ref="J18:J23" si="7">SUM(G18,I18)</f>
        <v>0</v>
      </c>
    </row>
    <row r="19" spans="1:10">
      <c r="A19" s="138" t="s">
        <v>31</v>
      </c>
      <c r="B19" s="55" t="s">
        <v>259</v>
      </c>
      <c r="C19" s="75">
        <v>2</v>
      </c>
      <c r="D19" s="25"/>
      <c r="E19" s="25">
        <f t="shared" si="4"/>
        <v>0</v>
      </c>
      <c r="F19" s="26"/>
      <c r="G19" s="25">
        <f t="shared" si="5"/>
        <v>0</v>
      </c>
      <c r="H19" s="26"/>
      <c r="I19" s="25">
        <f t="shared" si="6"/>
        <v>0</v>
      </c>
      <c r="J19" s="25">
        <f t="shared" si="7"/>
        <v>0</v>
      </c>
    </row>
    <row r="20" spans="1:10">
      <c r="A20" s="138" t="s">
        <v>32</v>
      </c>
      <c r="B20" s="55" t="s">
        <v>260</v>
      </c>
      <c r="C20" s="75">
        <v>1</v>
      </c>
      <c r="D20" s="25"/>
      <c r="E20" s="25">
        <f t="shared" si="4"/>
        <v>0</v>
      </c>
      <c r="F20" s="26"/>
      <c r="G20" s="25">
        <f t="shared" si="5"/>
        <v>0</v>
      </c>
      <c r="H20" s="26"/>
      <c r="I20" s="25">
        <f t="shared" si="6"/>
        <v>0</v>
      </c>
      <c r="J20" s="25">
        <f t="shared" si="7"/>
        <v>0</v>
      </c>
    </row>
    <row r="21" spans="1:10">
      <c r="A21" s="138" t="s">
        <v>33</v>
      </c>
      <c r="B21" s="55" t="s">
        <v>261</v>
      </c>
      <c r="C21" s="75">
        <v>2</v>
      </c>
      <c r="D21" s="25"/>
      <c r="E21" s="25">
        <f t="shared" si="4"/>
        <v>0</v>
      </c>
      <c r="F21" s="26"/>
      <c r="G21" s="25">
        <f t="shared" si="5"/>
        <v>0</v>
      </c>
      <c r="H21" s="26"/>
      <c r="I21" s="25">
        <f t="shared" si="6"/>
        <v>0</v>
      </c>
      <c r="J21" s="25">
        <f t="shared" si="7"/>
        <v>0</v>
      </c>
    </row>
    <row r="22" spans="1:10">
      <c r="A22" s="138" t="s">
        <v>34</v>
      </c>
      <c r="B22" s="55" t="s">
        <v>262</v>
      </c>
      <c r="C22" s="75">
        <v>1</v>
      </c>
      <c r="D22" s="25"/>
      <c r="E22" s="25">
        <f t="shared" si="4"/>
        <v>0</v>
      </c>
      <c r="F22" s="26"/>
      <c r="G22" s="25">
        <f t="shared" si="5"/>
        <v>0</v>
      </c>
      <c r="H22" s="26"/>
      <c r="I22" s="25">
        <f t="shared" si="6"/>
        <v>0</v>
      </c>
      <c r="J22" s="25">
        <f t="shared" si="7"/>
        <v>0</v>
      </c>
    </row>
    <row r="23" spans="1:10">
      <c r="A23" s="138" t="s">
        <v>35</v>
      </c>
      <c r="B23" s="55" t="s">
        <v>263</v>
      </c>
      <c r="C23" s="75">
        <v>2</v>
      </c>
      <c r="D23" s="25"/>
      <c r="E23" s="25">
        <f t="shared" si="4"/>
        <v>0</v>
      </c>
      <c r="F23" s="26"/>
      <c r="G23" s="25">
        <f t="shared" si="5"/>
        <v>0</v>
      </c>
      <c r="H23" s="26"/>
      <c r="I23" s="25">
        <f t="shared" si="6"/>
        <v>0</v>
      </c>
      <c r="J23" s="25">
        <f t="shared" si="7"/>
        <v>0</v>
      </c>
    </row>
    <row r="24" spans="1:10" ht="14.25" customHeight="1">
      <c r="A24" s="148" t="s">
        <v>36</v>
      </c>
      <c r="B24" s="149"/>
      <c r="C24" s="149"/>
      <c r="D24" s="149"/>
      <c r="E24" s="149"/>
      <c r="F24" s="149"/>
      <c r="G24" s="149"/>
      <c r="H24" s="150"/>
      <c r="I24" s="140"/>
      <c r="J24" s="18">
        <f>SUM(J18:J23)</f>
        <v>0</v>
      </c>
    </row>
    <row r="25" spans="1:10">
      <c r="A25" s="27"/>
      <c r="B25" s="28"/>
      <c r="C25" s="28"/>
      <c r="D25" s="29"/>
      <c r="E25" s="29"/>
      <c r="F25" s="29"/>
      <c r="G25" s="29"/>
      <c r="H25" s="29"/>
      <c r="I25" s="29"/>
      <c r="J25" s="29"/>
    </row>
    <row r="26" spans="1:10" ht="89.25">
      <c r="A26" s="3" t="s">
        <v>1</v>
      </c>
      <c r="B26" s="4" t="s">
        <v>2</v>
      </c>
      <c r="C26" s="4" t="s">
        <v>3</v>
      </c>
      <c r="D26" s="5" t="s">
        <v>4</v>
      </c>
      <c r="E26" s="5" t="s">
        <v>5</v>
      </c>
      <c r="F26" s="6" t="s">
        <v>6</v>
      </c>
      <c r="G26" s="6" t="s">
        <v>7</v>
      </c>
      <c r="H26" s="6" t="s">
        <v>26</v>
      </c>
      <c r="I26" s="6" t="s">
        <v>27</v>
      </c>
      <c r="J26" s="6" t="s">
        <v>10</v>
      </c>
    </row>
    <row r="27" spans="1:10">
      <c r="A27" s="30"/>
      <c r="B27" s="24">
        <v>1</v>
      </c>
      <c r="C27" s="24">
        <v>2</v>
      </c>
      <c r="D27" s="9">
        <v>3</v>
      </c>
      <c r="E27" s="9">
        <v>4</v>
      </c>
      <c r="F27" s="8">
        <v>5</v>
      </c>
      <c r="G27" s="8">
        <v>6</v>
      </c>
      <c r="H27" s="10">
        <v>7</v>
      </c>
      <c r="I27" s="31">
        <v>8</v>
      </c>
      <c r="J27" s="11">
        <v>9</v>
      </c>
    </row>
    <row r="28" spans="1:10">
      <c r="A28" s="32" t="s">
        <v>37</v>
      </c>
      <c r="B28" s="144" t="s">
        <v>265</v>
      </c>
      <c r="C28" s="145"/>
      <c r="D28" s="145"/>
      <c r="E28" s="145"/>
      <c r="F28" s="145"/>
      <c r="G28" s="145"/>
      <c r="H28" s="145"/>
      <c r="I28" s="145"/>
      <c r="J28" s="146"/>
    </row>
    <row r="29" spans="1:10">
      <c r="A29" s="138" t="s">
        <v>39</v>
      </c>
      <c r="B29" s="55" t="s">
        <v>258</v>
      </c>
      <c r="C29" s="75">
        <v>2</v>
      </c>
      <c r="D29" s="25"/>
      <c r="E29" s="25">
        <f t="shared" ref="E29:E34" si="8">SUM(C29*D29)</f>
        <v>0</v>
      </c>
      <c r="F29" s="25"/>
      <c r="G29" s="25">
        <f t="shared" ref="G29:G34" si="9">SUM(E29*F29)</f>
        <v>0</v>
      </c>
      <c r="H29" s="25"/>
      <c r="I29" s="25">
        <f t="shared" ref="I29:I34" si="10">SUM(C29*H29)</f>
        <v>0</v>
      </c>
      <c r="J29" s="25">
        <f t="shared" ref="J29:J34" si="11">SUM(G29,I29)</f>
        <v>0</v>
      </c>
    </row>
    <row r="30" spans="1:10">
      <c r="A30" s="138" t="s">
        <v>40</v>
      </c>
      <c r="B30" s="55" t="s">
        <v>259</v>
      </c>
      <c r="C30" s="75">
        <v>2</v>
      </c>
      <c r="D30" s="25"/>
      <c r="E30" s="25">
        <f t="shared" si="8"/>
        <v>0</v>
      </c>
      <c r="F30" s="25"/>
      <c r="G30" s="25">
        <f t="shared" si="9"/>
        <v>0</v>
      </c>
      <c r="H30" s="25"/>
      <c r="I30" s="25">
        <f t="shared" si="10"/>
        <v>0</v>
      </c>
      <c r="J30" s="25">
        <f t="shared" si="11"/>
        <v>0</v>
      </c>
    </row>
    <row r="31" spans="1:10">
      <c r="A31" s="138" t="s">
        <v>41</v>
      </c>
      <c r="B31" s="55" t="s">
        <v>260</v>
      </c>
      <c r="C31" s="75">
        <v>1</v>
      </c>
      <c r="D31" s="25"/>
      <c r="E31" s="25">
        <f t="shared" si="8"/>
        <v>0</v>
      </c>
      <c r="F31" s="25"/>
      <c r="G31" s="25">
        <f t="shared" si="9"/>
        <v>0</v>
      </c>
      <c r="H31" s="25"/>
      <c r="I31" s="25">
        <f t="shared" si="10"/>
        <v>0</v>
      </c>
      <c r="J31" s="25">
        <f t="shared" si="11"/>
        <v>0</v>
      </c>
    </row>
    <row r="32" spans="1:10">
      <c r="A32" s="138" t="s">
        <v>42</v>
      </c>
      <c r="B32" s="55" t="s">
        <v>261</v>
      </c>
      <c r="C32" s="75">
        <v>2</v>
      </c>
      <c r="D32" s="25"/>
      <c r="E32" s="25">
        <f t="shared" si="8"/>
        <v>0</v>
      </c>
      <c r="F32" s="25"/>
      <c r="G32" s="25">
        <f t="shared" si="9"/>
        <v>0</v>
      </c>
      <c r="H32" s="25"/>
      <c r="I32" s="25">
        <f t="shared" si="10"/>
        <v>0</v>
      </c>
      <c r="J32" s="25">
        <f t="shared" si="11"/>
        <v>0</v>
      </c>
    </row>
    <row r="33" spans="1:10">
      <c r="A33" s="138" t="s">
        <v>43</v>
      </c>
      <c r="B33" s="55" t="s">
        <v>262</v>
      </c>
      <c r="C33" s="75">
        <v>1</v>
      </c>
      <c r="D33" s="25"/>
      <c r="E33" s="25">
        <f t="shared" si="8"/>
        <v>0</v>
      </c>
      <c r="F33" s="25"/>
      <c r="G33" s="25">
        <f t="shared" si="9"/>
        <v>0</v>
      </c>
      <c r="H33" s="25"/>
      <c r="I33" s="25">
        <f t="shared" si="10"/>
        <v>0</v>
      </c>
      <c r="J33" s="25">
        <f t="shared" si="11"/>
        <v>0</v>
      </c>
    </row>
    <row r="34" spans="1:10">
      <c r="A34" s="138" t="s">
        <v>44</v>
      </c>
      <c r="B34" s="55" t="s">
        <v>263</v>
      </c>
      <c r="C34" s="75">
        <v>2</v>
      </c>
      <c r="D34" s="25"/>
      <c r="E34" s="25">
        <f t="shared" si="8"/>
        <v>0</v>
      </c>
      <c r="F34" s="25"/>
      <c r="G34" s="25">
        <f t="shared" si="9"/>
        <v>0</v>
      </c>
      <c r="H34" s="25"/>
      <c r="I34" s="25">
        <f t="shared" si="10"/>
        <v>0</v>
      </c>
      <c r="J34" s="25">
        <f t="shared" si="11"/>
        <v>0</v>
      </c>
    </row>
    <row r="35" spans="1:10" ht="14.25" customHeight="1">
      <c r="A35" s="148" t="s">
        <v>36</v>
      </c>
      <c r="B35" s="149"/>
      <c r="C35" s="149"/>
      <c r="D35" s="149"/>
      <c r="E35" s="149"/>
      <c r="F35" s="149"/>
      <c r="G35" s="149"/>
      <c r="H35" s="150"/>
      <c r="I35" s="140"/>
      <c r="J35" s="18">
        <f>SUM(J29:J34)</f>
        <v>0</v>
      </c>
    </row>
    <row r="36" spans="1:10">
      <c r="A36" s="27"/>
      <c r="B36" s="28"/>
      <c r="C36" s="28"/>
      <c r="D36" s="29"/>
      <c r="E36" s="29"/>
      <c r="F36" s="29"/>
      <c r="G36" s="29"/>
      <c r="H36" s="29"/>
      <c r="I36" s="29"/>
      <c r="J36" s="29"/>
    </row>
    <row r="37" spans="1:10" ht="89.25">
      <c r="A37" s="3" t="s">
        <v>1</v>
      </c>
      <c r="B37" s="4" t="s">
        <v>2</v>
      </c>
      <c r="C37" s="4" t="s">
        <v>3</v>
      </c>
      <c r="D37" s="5" t="s">
        <v>4</v>
      </c>
      <c r="E37" s="5" t="s">
        <v>5</v>
      </c>
      <c r="F37" s="6" t="s">
        <v>6</v>
      </c>
      <c r="G37" s="6" t="s">
        <v>7</v>
      </c>
      <c r="H37" s="6" t="s">
        <v>26</v>
      </c>
      <c r="I37" s="6" t="s">
        <v>27</v>
      </c>
      <c r="J37" s="6" t="s">
        <v>10</v>
      </c>
    </row>
    <row r="38" spans="1:10">
      <c r="A38" s="30"/>
      <c r="B38" s="24">
        <v>1</v>
      </c>
      <c r="C38" s="24">
        <v>2</v>
      </c>
      <c r="D38" s="9">
        <v>3</v>
      </c>
      <c r="E38" s="9">
        <v>4</v>
      </c>
      <c r="F38" s="8">
        <v>5</v>
      </c>
      <c r="G38" s="8">
        <v>6</v>
      </c>
      <c r="H38" s="10">
        <v>7</v>
      </c>
      <c r="I38" s="31">
        <v>8</v>
      </c>
      <c r="J38" s="11">
        <v>9</v>
      </c>
    </row>
    <row r="39" spans="1:10">
      <c r="A39" s="32" t="s">
        <v>45</v>
      </c>
      <c r="B39" s="144" t="s">
        <v>266</v>
      </c>
      <c r="C39" s="145"/>
      <c r="D39" s="145"/>
      <c r="E39" s="145"/>
      <c r="F39" s="145"/>
      <c r="G39" s="145"/>
      <c r="H39" s="145"/>
      <c r="I39" s="145"/>
      <c r="J39" s="146"/>
    </row>
    <row r="40" spans="1:10">
      <c r="A40" s="138" t="s">
        <v>47</v>
      </c>
      <c r="B40" s="55" t="s">
        <v>258</v>
      </c>
      <c r="C40" s="75">
        <v>2</v>
      </c>
      <c r="D40" s="25"/>
      <c r="E40" s="25">
        <f t="shared" ref="E40:E45" si="12">SUM(C40*D40)</f>
        <v>0</v>
      </c>
      <c r="F40" s="25"/>
      <c r="G40" s="25">
        <f t="shared" ref="G40:G45" si="13">SUM(E40*F40)</f>
        <v>0</v>
      </c>
      <c r="H40" s="25"/>
      <c r="I40" s="25">
        <f t="shared" ref="I40:I45" si="14">SUM(C40*H40)</f>
        <v>0</v>
      </c>
      <c r="J40" s="25">
        <f t="shared" ref="J40:J45" si="15">SUM(G40,I40)</f>
        <v>0</v>
      </c>
    </row>
    <row r="41" spans="1:10">
      <c r="A41" s="138" t="s">
        <v>48</v>
      </c>
      <c r="B41" s="55" t="s">
        <v>259</v>
      </c>
      <c r="C41" s="75">
        <v>2</v>
      </c>
      <c r="D41" s="25"/>
      <c r="E41" s="25">
        <f t="shared" si="12"/>
        <v>0</v>
      </c>
      <c r="F41" s="25"/>
      <c r="G41" s="25">
        <f t="shared" si="13"/>
        <v>0</v>
      </c>
      <c r="H41" s="25"/>
      <c r="I41" s="25">
        <f t="shared" si="14"/>
        <v>0</v>
      </c>
      <c r="J41" s="25">
        <f t="shared" si="15"/>
        <v>0</v>
      </c>
    </row>
    <row r="42" spans="1:10">
      <c r="A42" s="138" t="s">
        <v>49</v>
      </c>
      <c r="B42" s="55" t="s">
        <v>260</v>
      </c>
      <c r="C42" s="75">
        <v>1</v>
      </c>
      <c r="D42" s="25"/>
      <c r="E42" s="25">
        <f t="shared" si="12"/>
        <v>0</v>
      </c>
      <c r="F42" s="25"/>
      <c r="G42" s="25">
        <f t="shared" si="13"/>
        <v>0</v>
      </c>
      <c r="H42" s="25"/>
      <c r="I42" s="25">
        <f t="shared" si="14"/>
        <v>0</v>
      </c>
      <c r="J42" s="25">
        <f t="shared" si="15"/>
        <v>0</v>
      </c>
    </row>
    <row r="43" spans="1:10">
      <c r="A43" s="33" t="s">
        <v>50</v>
      </c>
      <c r="B43" s="55" t="s">
        <v>261</v>
      </c>
      <c r="C43" s="75">
        <v>2</v>
      </c>
      <c r="D43" s="25"/>
      <c r="E43" s="25">
        <f t="shared" si="12"/>
        <v>0</v>
      </c>
      <c r="F43" s="25"/>
      <c r="G43" s="25">
        <f t="shared" si="13"/>
        <v>0</v>
      </c>
      <c r="H43" s="25"/>
      <c r="I43" s="25">
        <f t="shared" si="14"/>
        <v>0</v>
      </c>
      <c r="J43" s="25">
        <f t="shared" si="15"/>
        <v>0</v>
      </c>
    </row>
    <row r="44" spans="1:10">
      <c r="A44" s="33" t="s">
        <v>51</v>
      </c>
      <c r="B44" s="55" t="s">
        <v>262</v>
      </c>
      <c r="C44" s="75">
        <v>1</v>
      </c>
      <c r="D44" s="25"/>
      <c r="E44" s="25">
        <f t="shared" si="12"/>
        <v>0</v>
      </c>
      <c r="F44" s="25"/>
      <c r="G44" s="25">
        <f t="shared" si="13"/>
        <v>0</v>
      </c>
      <c r="H44" s="25"/>
      <c r="I44" s="25">
        <f t="shared" si="14"/>
        <v>0</v>
      </c>
      <c r="J44" s="25">
        <f t="shared" si="15"/>
        <v>0</v>
      </c>
    </row>
    <row r="45" spans="1:10">
      <c r="A45" s="33" t="s">
        <v>52</v>
      </c>
      <c r="B45" s="55" t="s">
        <v>263</v>
      </c>
      <c r="C45" s="75">
        <v>2</v>
      </c>
      <c r="D45" s="25"/>
      <c r="E45" s="25">
        <f t="shared" si="12"/>
        <v>0</v>
      </c>
      <c r="F45" s="25"/>
      <c r="G45" s="25">
        <f t="shared" si="13"/>
        <v>0</v>
      </c>
      <c r="H45" s="25"/>
      <c r="I45" s="25">
        <f t="shared" si="14"/>
        <v>0</v>
      </c>
      <c r="J45" s="25">
        <f t="shared" si="15"/>
        <v>0</v>
      </c>
    </row>
    <row r="46" spans="1:10">
      <c r="A46" s="148" t="s">
        <v>36</v>
      </c>
      <c r="B46" s="149"/>
      <c r="C46" s="149"/>
      <c r="D46" s="149"/>
      <c r="E46" s="149"/>
      <c r="F46" s="149"/>
      <c r="G46" s="149"/>
      <c r="H46" s="150"/>
      <c r="I46" s="140"/>
      <c r="J46" s="18">
        <f>SUM(J40:J45)</f>
        <v>0</v>
      </c>
    </row>
    <row r="47" spans="1:10">
      <c r="A47" s="27"/>
      <c r="B47" s="28"/>
      <c r="C47" s="28"/>
      <c r="D47" s="29"/>
      <c r="E47" s="29"/>
      <c r="F47" s="29"/>
      <c r="G47" s="29"/>
      <c r="H47" s="29"/>
      <c r="I47" s="29"/>
      <c r="J47" s="29"/>
    </row>
    <row r="48" spans="1:10">
      <c r="A48" s="27"/>
      <c r="B48" s="28"/>
      <c r="C48" s="28"/>
      <c r="D48" s="29"/>
      <c r="E48" s="29"/>
      <c r="F48" s="29"/>
      <c r="G48" s="29"/>
      <c r="H48" s="29"/>
      <c r="I48" s="29"/>
      <c r="J48" s="29"/>
    </row>
    <row r="49" spans="1:10" ht="89.25">
      <c r="A49" s="3" t="s">
        <v>1</v>
      </c>
      <c r="B49" s="4" t="s">
        <v>2</v>
      </c>
      <c r="C49" s="4" t="s">
        <v>3</v>
      </c>
      <c r="D49" s="5" t="s">
        <v>4</v>
      </c>
      <c r="E49" s="5" t="s">
        <v>5</v>
      </c>
      <c r="F49" s="6" t="s">
        <v>6</v>
      </c>
      <c r="G49" s="6" t="s">
        <v>7</v>
      </c>
      <c r="H49" s="6" t="s">
        <v>26</v>
      </c>
      <c r="I49" s="6" t="s">
        <v>27</v>
      </c>
      <c r="J49" s="6" t="s">
        <v>10</v>
      </c>
    </row>
    <row r="50" spans="1:10">
      <c r="A50" s="30"/>
      <c r="B50" s="24">
        <v>1</v>
      </c>
      <c r="C50" s="24">
        <v>2</v>
      </c>
      <c r="D50" s="9">
        <v>3</v>
      </c>
      <c r="E50" s="9">
        <v>4</v>
      </c>
      <c r="F50" s="8">
        <v>5</v>
      </c>
      <c r="G50" s="8">
        <v>6</v>
      </c>
      <c r="H50" s="10">
        <v>7</v>
      </c>
      <c r="I50" s="31">
        <v>8</v>
      </c>
      <c r="J50" s="11" t="s">
        <v>53</v>
      </c>
    </row>
    <row r="51" spans="1:10">
      <c r="A51" s="32">
        <v>5</v>
      </c>
      <c r="B51" s="144" t="s">
        <v>267</v>
      </c>
      <c r="C51" s="145"/>
      <c r="D51" s="145"/>
      <c r="E51" s="145"/>
      <c r="F51" s="145"/>
      <c r="G51" s="145"/>
      <c r="H51" s="145"/>
      <c r="I51" s="145"/>
      <c r="J51" s="146"/>
    </row>
    <row r="52" spans="1:10">
      <c r="A52" s="138" t="s">
        <v>55</v>
      </c>
      <c r="B52" s="55" t="s">
        <v>258</v>
      </c>
      <c r="C52" s="75">
        <v>2</v>
      </c>
      <c r="D52" s="141"/>
      <c r="E52" s="141">
        <f t="shared" ref="E52:E57" si="16">SUM(C52*D52)</f>
        <v>0</v>
      </c>
      <c r="F52" s="141"/>
      <c r="G52" s="141">
        <f t="shared" ref="G52:G57" si="17">SUM(E52*F52)</f>
        <v>0</v>
      </c>
      <c r="H52" s="141"/>
      <c r="I52" s="141">
        <f t="shared" ref="I52:I57" si="18">SUM(C52*H52)</f>
        <v>0</v>
      </c>
      <c r="J52" s="141">
        <f t="shared" ref="J52:J57" si="19">SUM(G52,I52)</f>
        <v>0</v>
      </c>
    </row>
    <row r="53" spans="1:10">
      <c r="A53" s="138" t="s">
        <v>56</v>
      </c>
      <c r="B53" s="55" t="s">
        <v>259</v>
      </c>
      <c r="C53" s="75">
        <v>2</v>
      </c>
      <c r="D53" s="141"/>
      <c r="E53" s="141">
        <f t="shared" si="16"/>
        <v>0</v>
      </c>
      <c r="F53" s="141"/>
      <c r="G53" s="141">
        <f t="shared" si="17"/>
        <v>0</v>
      </c>
      <c r="H53" s="141"/>
      <c r="I53" s="141">
        <f t="shared" si="18"/>
        <v>0</v>
      </c>
      <c r="J53" s="141">
        <f t="shared" si="19"/>
        <v>0</v>
      </c>
    </row>
    <row r="54" spans="1:10">
      <c r="A54" s="138" t="s">
        <v>57</v>
      </c>
      <c r="B54" s="55" t="s">
        <v>260</v>
      </c>
      <c r="C54" s="75">
        <v>1</v>
      </c>
      <c r="D54" s="141"/>
      <c r="E54" s="141">
        <f t="shared" si="16"/>
        <v>0</v>
      </c>
      <c r="F54" s="141"/>
      <c r="G54" s="141">
        <f t="shared" si="17"/>
        <v>0</v>
      </c>
      <c r="H54" s="141"/>
      <c r="I54" s="141">
        <f t="shared" si="18"/>
        <v>0</v>
      </c>
      <c r="J54" s="141">
        <f t="shared" si="19"/>
        <v>0</v>
      </c>
    </row>
    <row r="55" spans="1:10">
      <c r="A55" s="33" t="s">
        <v>58</v>
      </c>
      <c r="B55" s="55" t="s">
        <v>261</v>
      </c>
      <c r="C55" s="75">
        <v>2</v>
      </c>
      <c r="D55" s="141"/>
      <c r="E55" s="141">
        <f t="shared" si="16"/>
        <v>0</v>
      </c>
      <c r="F55" s="141"/>
      <c r="G55" s="141">
        <f t="shared" si="17"/>
        <v>0</v>
      </c>
      <c r="H55" s="141"/>
      <c r="I55" s="141">
        <f t="shared" si="18"/>
        <v>0</v>
      </c>
      <c r="J55" s="141">
        <f t="shared" si="19"/>
        <v>0</v>
      </c>
    </row>
    <row r="56" spans="1:10">
      <c r="A56" s="33" t="s">
        <v>59</v>
      </c>
      <c r="B56" s="55" t="s">
        <v>262</v>
      </c>
      <c r="C56" s="75">
        <v>1</v>
      </c>
      <c r="D56" s="141"/>
      <c r="E56" s="141">
        <f t="shared" si="16"/>
        <v>0</v>
      </c>
      <c r="F56" s="141"/>
      <c r="G56" s="141">
        <f t="shared" si="17"/>
        <v>0</v>
      </c>
      <c r="H56" s="141"/>
      <c r="I56" s="141">
        <f t="shared" si="18"/>
        <v>0</v>
      </c>
      <c r="J56" s="141">
        <f t="shared" si="19"/>
        <v>0</v>
      </c>
    </row>
    <row r="57" spans="1:10">
      <c r="A57" s="33" t="s">
        <v>60</v>
      </c>
      <c r="B57" s="55" t="s">
        <v>263</v>
      </c>
      <c r="C57" s="75">
        <v>2</v>
      </c>
      <c r="D57" s="141"/>
      <c r="E57" s="141">
        <f t="shared" si="16"/>
        <v>0</v>
      </c>
      <c r="F57" s="141"/>
      <c r="G57" s="141">
        <f t="shared" si="17"/>
        <v>0</v>
      </c>
      <c r="H57" s="141"/>
      <c r="I57" s="141">
        <f t="shared" si="18"/>
        <v>0</v>
      </c>
      <c r="J57" s="141">
        <f t="shared" si="19"/>
        <v>0</v>
      </c>
    </row>
    <row r="58" spans="1:10">
      <c r="A58" s="148" t="s">
        <v>36</v>
      </c>
      <c r="B58" s="149"/>
      <c r="C58" s="149"/>
      <c r="D58" s="149"/>
      <c r="E58" s="149"/>
      <c r="F58" s="149"/>
      <c r="G58" s="149"/>
      <c r="H58" s="150"/>
      <c r="I58" s="140"/>
      <c r="J58" s="18">
        <f>SUM(J52:J57)</f>
        <v>0</v>
      </c>
    </row>
    <row r="59" spans="1:10">
      <c r="A59" s="27"/>
      <c r="B59" s="28"/>
      <c r="C59" s="28"/>
      <c r="D59" s="29"/>
      <c r="E59" s="29"/>
      <c r="F59" s="29"/>
      <c r="G59" s="29"/>
      <c r="H59" s="29"/>
      <c r="I59" s="29"/>
      <c r="J59" s="29"/>
    </row>
    <row r="60" spans="1:10" ht="89.25">
      <c r="A60" s="3" t="s">
        <v>1</v>
      </c>
      <c r="B60" s="4" t="s">
        <v>2</v>
      </c>
      <c r="C60" s="4" t="s">
        <v>3</v>
      </c>
      <c r="D60" s="5" t="s">
        <v>4</v>
      </c>
      <c r="E60" s="5" t="s">
        <v>5</v>
      </c>
      <c r="F60" s="6" t="s">
        <v>6</v>
      </c>
      <c r="G60" s="6" t="s">
        <v>7</v>
      </c>
      <c r="H60" s="6" t="s">
        <v>26</v>
      </c>
      <c r="I60" s="6" t="s">
        <v>27</v>
      </c>
      <c r="J60" s="6" t="s">
        <v>10</v>
      </c>
    </row>
    <row r="61" spans="1:10">
      <c r="A61" s="30"/>
      <c r="B61" s="24">
        <v>1</v>
      </c>
      <c r="C61" s="24">
        <v>2</v>
      </c>
      <c r="D61" s="9">
        <v>3</v>
      </c>
      <c r="E61" s="9">
        <v>4</v>
      </c>
      <c r="F61" s="8">
        <v>5</v>
      </c>
      <c r="G61" s="8">
        <v>6</v>
      </c>
      <c r="H61" s="10">
        <v>7</v>
      </c>
      <c r="I61" s="31">
        <v>8</v>
      </c>
      <c r="J61" s="11" t="s">
        <v>53</v>
      </c>
    </row>
    <row r="62" spans="1:10" ht="14.25" customHeight="1">
      <c r="A62" s="32">
        <v>6</v>
      </c>
      <c r="B62" s="144" t="s">
        <v>408</v>
      </c>
      <c r="C62" s="145"/>
      <c r="D62" s="145"/>
      <c r="E62" s="145"/>
      <c r="F62" s="145"/>
      <c r="G62" s="145"/>
      <c r="H62" s="145"/>
      <c r="I62" s="145"/>
      <c r="J62" s="146"/>
    </row>
    <row r="63" spans="1:10">
      <c r="A63" s="138" t="s">
        <v>62</v>
      </c>
      <c r="B63" s="55" t="s">
        <v>268</v>
      </c>
      <c r="C63" s="75">
        <v>2</v>
      </c>
      <c r="D63" s="141"/>
      <c r="E63" s="141">
        <f t="shared" ref="E63:E68" si="20">SUM(C63*D63)</f>
        <v>0</v>
      </c>
      <c r="F63" s="141"/>
      <c r="G63" s="141">
        <f t="shared" ref="G63:G68" si="21">SUM(E63*F63)</f>
        <v>0</v>
      </c>
      <c r="H63" s="141"/>
      <c r="I63" s="141">
        <f t="shared" ref="I63:I68" si="22">SUM(C63*H63)</f>
        <v>0</v>
      </c>
      <c r="J63" s="141">
        <f t="shared" ref="J63:J68" si="23">SUM(G63,I63)</f>
        <v>0</v>
      </c>
    </row>
    <row r="64" spans="1:10" ht="18" customHeight="1">
      <c r="A64" s="138" t="s">
        <v>63</v>
      </c>
      <c r="B64" s="55" t="s">
        <v>259</v>
      </c>
      <c r="C64" s="75">
        <v>2</v>
      </c>
      <c r="D64" s="141"/>
      <c r="E64" s="141">
        <f t="shared" si="20"/>
        <v>0</v>
      </c>
      <c r="F64" s="141"/>
      <c r="G64" s="141">
        <f t="shared" si="21"/>
        <v>0</v>
      </c>
      <c r="H64" s="141"/>
      <c r="I64" s="141">
        <f t="shared" si="22"/>
        <v>0</v>
      </c>
      <c r="J64" s="141">
        <f t="shared" si="23"/>
        <v>0</v>
      </c>
    </row>
    <row r="65" spans="1:15">
      <c r="A65" s="138" t="s">
        <v>64</v>
      </c>
      <c r="B65" s="55" t="s">
        <v>260</v>
      </c>
      <c r="C65" s="75">
        <v>1</v>
      </c>
      <c r="D65" s="141"/>
      <c r="E65" s="141">
        <f t="shared" si="20"/>
        <v>0</v>
      </c>
      <c r="F65" s="141"/>
      <c r="G65" s="141">
        <f t="shared" si="21"/>
        <v>0</v>
      </c>
      <c r="H65" s="141"/>
      <c r="I65" s="141">
        <f t="shared" si="22"/>
        <v>0</v>
      </c>
      <c r="J65" s="141">
        <f t="shared" si="23"/>
        <v>0</v>
      </c>
    </row>
    <row r="66" spans="1:15" ht="24" customHeight="1">
      <c r="A66" s="33" t="s">
        <v>65</v>
      </c>
      <c r="B66" s="55" t="s">
        <v>261</v>
      </c>
      <c r="C66" s="75">
        <v>2</v>
      </c>
      <c r="D66" s="141"/>
      <c r="E66" s="141">
        <f t="shared" si="20"/>
        <v>0</v>
      </c>
      <c r="F66" s="141"/>
      <c r="G66" s="141">
        <f t="shared" si="21"/>
        <v>0</v>
      </c>
      <c r="H66" s="141"/>
      <c r="I66" s="141">
        <f t="shared" si="22"/>
        <v>0</v>
      </c>
      <c r="J66" s="141">
        <f t="shared" si="23"/>
        <v>0</v>
      </c>
    </row>
    <row r="67" spans="1:15">
      <c r="A67" s="33" t="s">
        <v>66</v>
      </c>
      <c r="B67" s="55" t="s">
        <v>262</v>
      </c>
      <c r="C67" s="75">
        <v>1</v>
      </c>
      <c r="D67" s="141"/>
      <c r="E67" s="141">
        <f t="shared" si="20"/>
        <v>0</v>
      </c>
      <c r="F67" s="141"/>
      <c r="G67" s="141">
        <f t="shared" si="21"/>
        <v>0</v>
      </c>
      <c r="H67" s="141"/>
      <c r="I67" s="141">
        <f t="shared" si="22"/>
        <v>0</v>
      </c>
      <c r="J67" s="141">
        <f t="shared" si="23"/>
        <v>0</v>
      </c>
    </row>
    <row r="68" spans="1:15">
      <c r="A68" s="33" t="s">
        <v>67</v>
      </c>
      <c r="B68" s="55" t="s">
        <v>263</v>
      </c>
      <c r="C68" s="75">
        <v>2</v>
      </c>
      <c r="D68" s="141"/>
      <c r="E68" s="141">
        <f t="shared" si="20"/>
        <v>0</v>
      </c>
      <c r="F68" s="141"/>
      <c r="G68" s="141">
        <f t="shared" si="21"/>
        <v>0</v>
      </c>
      <c r="H68" s="141"/>
      <c r="I68" s="141">
        <f t="shared" si="22"/>
        <v>0</v>
      </c>
      <c r="J68" s="141">
        <f t="shared" si="23"/>
        <v>0</v>
      </c>
    </row>
    <row r="69" spans="1:15">
      <c r="A69" s="148" t="s">
        <v>36</v>
      </c>
      <c r="B69" s="149"/>
      <c r="C69" s="149"/>
      <c r="D69" s="149"/>
      <c r="E69" s="149"/>
      <c r="F69" s="149"/>
      <c r="G69" s="149"/>
      <c r="H69" s="150"/>
      <c r="I69" s="140"/>
      <c r="J69" s="18">
        <f>SUM(J63:J68)</f>
        <v>0</v>
      </c>
    </row>
    <row r="70" spans="1:15" ht="22.5" customHeight="1">
      <c r="A70" s="27"/>
      <c r="B70" s="28"/>
      <c r="C70" s="28"/>
      <c r="D70" s="29"/>
      <c r="E70" s="29"/>
      <c r="F70" s="29"/>
      <c r="G70" s="29"/>
      <c r="H70" s="29"/>
      <c r="I70" s="29"/>
      <c r="J70" s="29"/>
    </row>
    <row r="71" spans="1:15" ht="89.25">
      <c r="A71" s="3" t="s">
        <v>1</v>
      </c>
      <c r="B71" s="4" t="s">
        <v>2</v>
      </c>
      <c r="C71" s="4" t="s">
        <v>3</v>
      </c>
      <c r="D71" s="5" t="s">
        <v>4</v>
      </c>
      <c r="E71" s="5" t="s">
        <v>5</v>
      </c>
      <c r="F71" s="6" t="s">
        <v>6</v>
      </c>
      <c r="G71" s="6" t="s">
        <v>7</v>
      </c>
      <c r="H71" s="6" t="s">
        <v>26</v>
      </c>
      <c r="I71" s="6" t="s">
        <v>27</v>
      </c>
      <c r="J71" s="6" t="s">
        <v>10</v>
      </c>
      <c r="K71" s="34"/>
      <c r="L71" s="34"/>
      <c r="M71" s="34"/>
      <c r="N71" s="34"/>
      <c r="O71" s="34"/>
    </row>
    <row r="72" spans="1:15">
      <c r="A72" s="30"/>
      <c r="B72" s="24">
        <v>1</v>
      </c>
      <c r="C72" s="24">
        <v>2</v>
      </c>
      <c r="D72" s="9">
        <v>3</v>
      </c>
      <c r="E72" s="9">
        <v>4</v>
      </c>
      <c r="F72" s="8">
        <v>5</v>
      </c>
      <c r="G72" s="8">
        <v>6</v>
      </c>
      <c r="H72" s="10">
        <v>7</v>
      </c>
      <c r="I72" s="31">
        <v>8</v>
      </c>
      <c r="J72" s="11" t="s">
        <v>53</v>
      </c>
    </row>
    <row r="73" spans="1:15">
      <c r="A73" s="32">
        <v>7</v>
      </c>
      <c r="B73" s="144" t="s">
        <v>269</v>
      </c>
      <c r="C73" s="145"/>
      <c r="D73" s="145"/>
      <c r="E73" s="145"/>
      <c r="F73" s="145"/>
      <c r="G73" s="145"/>
      <c r="H73" s="145"/>
      <c r="I73" s="145"/>
      <c r="J73" s="146"/>
    </row>
    <row r="74" spans="1:15">
      <c r="A74" s="138" t="s">
        <v>69</v>
      </c>
      <c r="B74" s="55" t="s">
        <v>258</v>
      </c>
      <c r="C74" s="75">
        <v>2</v>
      </c>
      <c r="D74" s="141"/>
      <c r="E74" s="141">
        <f t="shared" ref="E74:E79" si="24">SUM(C74*D74)</f>
        <v>0</v>
      </c>
      <c r="F74" s="141"/>
      <c r="G74" s="141">
        <f t="shared" ref="G74:G79" si="25">SUM(E74*F74)</f>
        <v>0</v>
      </c>
      <c r="H74" s="141"/>
      <c r="I74" s="141">
        <f t="shared" ref="I74:I79" si="26">SUM(C74*H74)</f>
        <v>0</v>
      </c>
      <c r="J74" s="141">
        <f t="shared" ref="J74:J79" si="27">SUM(G74,I74)</f>
        <v>0</v>
      </c>
    </row>
    <row r="75" spans="1:15">
      <c r="A75" s="138" t="s">
        <v>70</v>
      </c>
      <c r="B75" s="55" t="s">
        <v>259</v>
      </c>
      <c r="C75" s="75">
        <v>2</v>
      </c>
      <c r="D75" s="141"/>
      <c r="E75" s="141">
        <f t="shared" si="24"/>
        <v>0</v>
      </c>
      <c r="F75" s="141"/>
      <c r="G75" s="141">
        <f t="shared" si="25"/>
        <v>0</v>
      </c>
      <c r="H75" s="141"/>
      <c r="I75" s="141">
        <f t="shared" si="26"/>
        <v>0</v>
      </c>
      <c r="J75" s="141">
        <f t="shared" si="27"/>
        <v>0</v>
      </c>
    </row>
    <row r="76" spans="1:15">
      <c r="A76" s="138" t="s">
        <v>71</v>
      </c>
      <c r="B76" s="55" t="s">
        <v>260</v>
      </c>
      <c r="C76" s="75">
        <v>1</v>
      </c>
      <c r="D76" s="141"/>
      <c r="E76" s="141">
        <f t="shared" si="24"/>
        <v>0</v>
      </c>
      <c r="F76" s="141"/>
      <c r="G76" s="141">
        <f t="shared" si="25"/>
        <v>0</v>
      </c>
      <c r="H76" s="141"/>
      <c r="I76" s="141">
        <f t="shared" si="26"/>
        <v>0</v>
      </c>
      <c r="J76" s="141">
        <f t="shared" si="27"/>
        <v>0</v>
      </c>
    </row>
    <row r="77" spans="1:15">
      <c r="A77" s="33" t="s">
        <v>72</v>
      </c>
      <c r="B77" s="55" t="s">
        <v>261</v>
      </c>
      <c r="C77" s="75">
        <v>2</v>
      </c>
      <c r="D77" s="141"/>
      <c r="E77" s="141">
        <f t="shared" si="24"/>
        <v>0</v>
      </c>
      <c r="F77" s="141"/>
      <c r="G77" s="141">
        <f t="shared" si="25"/>
        <v>0</v>
      </c>
      <c r="H77" s="141"/>
      <c r="I77" s="141">
        <f t="shared" si="26"/>
        <v>0</v>
      </c>
      <c r="J77" s="141">
        <f t="shared" si="27"/>
        <v>0</v>
      </c>
    </row>
    <row r="78" spans="1:15">
      <c r="A78" s="33" t="s">
        <v>73</v>
      </c>
      <c r="B78" s="55" t="s">
        <v>262</v>
      </c>
      <c r="C78" s="75">
        <v>1</v>
      </c>
      <c r="D78" s="141"/>
      <c r="E78" s="141">
        <f t="shared" si="24"/>
        <v>0</v>
      </c>
      <c r="F78" s="141"/>
      <c r="G78" s="141">
        <f t="shared" si="25"/>
        <v>0</v>
      </c>
      <c r="H78" s="141"/>
      <c r="I78" s="141">
        <f t="shared" si="26"/>
        <v>0</v>
      </c>
      <c r="J78" s="141">
        <f t="shared" si="27"/>
        <v>0</v>
      </c>
    </row>
    <row r="79" spans="1:15">
      <c r="A79" s="33" t="s">
        <v>74</v>
      </c>
      <c r="B79" s="55" t="s">
        <v>263</v>
      </c>
      <c r="C79" s="75">
        <v>2</v>
      </c>
      <c r="D79" s="141"/>
      <c r="E79" s="141">
        <f t="shared" si="24"/>
        <v>0</v>
      </c>
      <c r="F79" s="141"/>
      <c r="G79" s="141">
        <f t="shared" si="25"/>
        <v>0</v>
      </c>
      <c r="H79" s="141"/>
      <c r="I79" s="141">
        <f t="shared" si="26"/>
        <v>0</v>
      </c>
      <c r="J79" s="141">
        <f t="shared" si="27"/>
        <v>0</v>
      </c>
    </row>
    <row r="80" spans="1:15">
      <c r="A80" s="148" t="s">
        <v>36</v>
      </c>
      <c r="B80" s="149"/>
      <c r="C80" s="149"/>
      <c r="D80" s="149"/>
      <c r="E80" s="149"/>
      <c r="F80" s="149"/>
      <c r="G80" s="149"/>
      <c r="H80" s="150"/>
      <c r="I80" s="140"/>
      <c r="J80" s="18">
        <f>SUM(J74:J79)</f>
        <v>0</v>
      </c>
    </row>
    <row r="81" spans="1:10">
      <c r="A81" s="27"/>
      <c r="B81" s="28"/>
      <c r="C81" s="28"/>
      <c r="D81" s="29"/>
      <c r="E81" s="29"/>
      <c r="F81" s="29"/>
      <c r="G81" s="29"/>
      <c r="H81" s="29"/>
      <c r="I81" s="29"/>
      <c r="J81" s="29"/>
    </row>
    <row r="82" spans="1:10" ht="89.25">
      <c r="A82" s="3" t="s">
        <v>1</v>
      </c>
      <c r="B82" s="4" t="s">
        <v>2</v>
      </c>
      <c r="C82" s="4" t="s">
        <v>3</v>
      </c>
      <c r="D82" s="5" t="s">
        <v>4</v>
      </c>
      <c r="E82" s="5" t="s">
        <v>5</v>
      </c>
      <c r="F82" s="6" t="s">
        <v>6</v>
      </c>
      <c r="G82" s="6" t="s">
        <v>7</v>
      </c>
      <c r="H82" s="6" t="s">
        <v>26</v>
      </c>
      <c r="I82" s="6" t="s">
        <v>27</v>
      </c>
      <c r="J82" s="6" t="s">
        <v>10</v>
      </c>
    </row>
    <row r="83" spans="1:10">
      <c r="A83" s="30"/>
      <c r="B83" s="24">
        <v>1</v>
      </c>
      <c r="C83" s="24">
        <v>2</v>
      </c>
      <c r="D83" s="9">
        <v>3</v>
      </c>
      <c r="E83" s="9">
        <v>4</v>
      </c>
      <c r="F83" s="8">
        <v>5</v>
      </c>
      <c r="G83" s="8">
        <v>6</v>
      </c>
      <c r="H83" s="10">
        <v>7</v>
      </c>
      <c r="I83" s="31">
        <v>8</v>
      </c>
      <c r="J83" s="11">
        <v>9</v>
      </c>
    </row>
    <row r="84" spans="1:10">
      <c r="A84" s="32">
        <v>8</v>
      </c>
      <c r="B84" s="144" t="s">
        <v>409</v>
      </c>
      <c r="C84" s="145"/>
      <c r="D84" s="145"/>
      <c r="E84" s="145"/>
      <c r="F84" s="145"/>
      <c r="G84" s="145"/>
      <c r="H84" s="145"/>
      <c r="I84" s="145"/>
      <c r="J84" s="146"/>
    </row>
    <row r="85" spans="1:10">
      <c r="A85" s="138" t="s">
        <v>76</v>
      </c>
      <c r="B85" s="55" t="s">
        <v>258</v>
      </c>
      <c r="C85" s="75">
        <v>2</v>
      </c>
      <c r="D85" s="141"/>
      <c r="E85" s="141">
        <f t="shared" ref="E85:E90" si="28">SUM(C85*D85)</f>
        <v>0</v>
      </c>
      <c r="F85" s="141"/>
      <c r="G85" s="141">
        <f t="shared" ref="G85:G90" si="29">SUM(E85*F85)</f>
        <v>0</v>
      </c>
      <c r="H85" s="141"/>
      <c r="I85" s="141">
        <f t="shared" ref="I85:I90" si="30">SUM(C85*H85)</f>
        <v>0</v>
      </c>
      <c r="J85" s="141">
        <f t="shared" ref="J85:J90" si="31">SUM(G85,I85)</f>
        <v>0</v>
      </c>
    </row>
    <row r="86" spans="1:10">
      <c r="A86" s="138" t="s">
        <v>77</v>
      </c>
      <c r="B86" s="55" t="s">
        <v>259</v>
      </c>
      <c r="C86" s="75">
        <v>2</v>
      </c>
      <c r="D86" s="141"/>
      <c r="E86" s="141">
        <f t="shared" si="28"/>
        <v>0</v>
      </c>
      <c r="F86" s="141"/>
      <c r="G86" s="141">
        <f t="shared" si="29"/>
        <v>0</v>
      </c>
      <c r="H86" s="141"/>
      <c r="I86" s="141">
        <f t="shared" si="30"/>
        <v>0</v>
      </c>
      <c r="J86" s="141">
        <f t="shared" si="31"/>
        <v>0</v>
      </c>
    </row>
    <row r="87" spans="1:10">
      <c r="A87" s="138" t="s">
        <v>78</v>
      </c>
      <c r="B87" s="55" t="s">
        <v>260</v>
      </c>
      <c r="C87" s="75">
        <v>1</v>
      </c>
      <c r="D87" s="141"/>
      <c r="E87" s="141">
        <f t="shared" si="28"/>
        <v>0</v>
      </c>
      <c r="F87" s="141"/>
      <c r="G87" s="141">
        <f t="shared" si="29"/>
        <v>0</v>
      </c>
      <c r="H87" s="141"/>
      <c r="I87" s="141">
        <f t="shared" si="30"/>
        <v>0</v>
      </c>
      <c r="J87" s="141">
        <f t="shared" si="31"/>
        <v>0</v>
      </c>
    </row>
    <row r="88" spans="1:10">
      <c r="A88" s="33" t="s">
        <v>79</v>
      </c>
      <c r="B88" s="55" t="s">
        <v>261</v>
      </c>
      <c r="C88" s="75">
        <v>2</v>
      </c>
      <c r="D88" s="141"/>
      <c r="E88" s="141">
        <f t="shared" si="28"/>
        <v>0</v>
      </c>
      <c r="F88" s="141"/>
      <c r="G88" s="141">
        <f t="shared" si="29"/>
        <v>0</v>
      </c>
      <c r="H88" s="141"/>
      <c r="I88" s="141">
        <f t="shared" si="30"/>
        <v>0</v>
      </c>
      <c r="J88" s="141">
        <f t="shared" si="31"/>
        <v>0</v>
      </c>
    </row>
    <row r="89" spans="1:10">
      <c r="A89" s="33" t="s">
        <v>80</v>
      </c>
      <c r="B89" s="55" t="s">
        <v>262</v>
      </c>
      <c r="C89" s="75">
        <v>1</v>
      </c>
      <c r="D89" s="141"/>
      <c r="E89" s="141">
        <f t="shared" si="28"/>
        <v>0</v>
      </c>
      <c r="F89" s="141"/>
      <c r="G89" s="141">
        <f t="shared" si="29"/>
        <v>0</v>
      </c>
      <c r="H89" s="141"/>
      <c r="I89" s="141">
        <f t="shared" si="30"/>
        <v>0</v>
      </c>
      <c r="J89" s="141">
        <f t="shared" si="31"/>
        <v>0</v>
      </c>
    </row>
    <row r="90" spans="1:10">
      <c r="A90" s="33" t="s">
        <v>81</v>
      </c>
      <c r="B90" s="55" t="s">
        <v>263</v>
      </c>
      <c r="C90" s="75">
        <v>2</v>
      </c>
      <c r="D90" s="141"/>
      <c r="E90" s="141">
        <f t="shared" si="28"/>
        <v>0</v>
      </c>
      <c r="F90" s="141"/>
      <c r="G90" s="141">
        <f t="shared" si="29"/>
        <v>0</v>
      </c>
      <c r="H90" s="141"/>
      <c r="I90" s="141">
        <f t="shared" si="30"/>
        <v>0</v>
      </c>
      <c r="J90" s="141">
        <f t="shared" si="31"/>
        <v>0</v>
      </c>
    </row>
    <row r="91" spans="1:10">
      <c r="A91" s="148" t="s">
        <v>36</v>
      </c>
      <c r="B91" s="149"/>
      <c r="C91" s="149"/>
      <c r="D91" s="149"/>
      <c r="E91" s="149"/>
      <c r="F91" s="149"/>
      <c r="G91" s="149"/>
      <c r="H91" s="150"/>
      <c r="I91" s="140"/>
      <c r="J91" s="18">
        <f>SUM(J85:J90)</f>
        <v>0</v>
      </c>
    </row>
    <row r="92" spans="1:10">
      <c r="A92" s="135"/>
      <c r="B92" s="136"/>
      <c r="C92" s="136"/>
      <c r="D92" s="136"/>
      <c r="E92" s="136"/>
      <c r="F92" s="136"/>
      <c r="G92" s="136"/>
      <c r="H92" s="137"/>
      <c r="I92" s="140"/>
      <c r="J92" s="35"/>
    </row>
    <row r="93" spans="1:10" ht="89.25">
      <c r="A93" s="3" t="s">
        <v>1</v>
      </c>
      <c r="B93" s="4" t="s">
        <v>2</v>
      </c>
      <c r="C93" s="4" t="s">
        <v>3</v>
      </c>
      <c r="D93" s="5" t="s">
        <v>4</v>
      </c>
      <c r="E93" s="5" t="s">
        <v>5</v>
      </c>
      <c r="F93" s="6" t="s">
        <v>6</v>
      </c>
      <c r="G93" s="6" t="s">
        <v>7</v>
      </c>
      <c r="H93" s="6" t="s">
        <v>26</v>
      </c>
      <c r="I93" s="6" t="s">
        <v>27</v>
      </c>
      <c r="J93" s="6" t="s">
        <v>10</v>
      </c>
    </row>
    <row r="94" spans="1:10">
      <c r="A94" s="30"/>
      <c r="B94" s="24">
        <v>1</v>
      </c>
      <c r="C94" s="24">
        <v>2</v>
      </c>
      <c r="D94" s="9">
        <v>3</v>
      </c>
      <c r="E94" s="9">
        <v>4</v>
      </c>
      <c r="F94" s="8">
        <v>5</v>
      </c>
      <c r="G94" s="8">
        <v>6</v>
      </c>
      <c r="H94" s="10">
        <v>7</v>
      </c>
      <c r="I94" s="31">
        <v>8</v>
      </c>
      <c r="J94" s="11">
        <v>9</v>
      </c>
    </row>
    <row r="95" spans="1:10">
      <c r="A95" s="32">
        <v>9</v>
      </c>
      <c r="B95" s="144" t="s">
        <v>410</v>
      </c>
      <c r="C95" s="145"/>
      <c r="D95" s="145"/>
      <c r="E95" s="145"/>
      <c r="F95" s="145"/>
      <c r="G95" s="145"/>
      <c r="H95" s="145"/>
      <c r="I95" s="145"/>
      <c r="J95" s="146"/>
    </row>
    <row r="96" spans="1:10">
      <c r="A96" s="138" t="s">
        <v>83</v>
      </c>
      <c r="B96" s="55" t="s">
        <v>258</v>
      </c>
      <c r="C96" s="75">
        <v>2</v>
      </c>
      <c r="D96" s="141"/>
      <c r="E96" s="141">
        <f t="shared" ref="E96:E101" si="32">SUM(C96*D96)</f>
        <v>0</v>
      </c>
      <c r="F96" s="141"/>
      <c r="G96" s="141">
        <f t="shared" ref="G96:G101" si="33">SUM(E96*F96)</f>
        <v>0</v>
      </c>
      <c r="H96" s="141"/>
      <c r="I96" s="141">
        <f t="shared" ref="I96:I101" si="34">SUM(C96*H96)</f>
        <v>0</v>
      </c>
      <c r="J96" s="141">
        <f t="shared" ref="J96:J101" si="35">SUM(G96,I96)</f>
        <v>0</v>
      </c>
    </row>
    <row r="97" spans="1:10">
      <c r="A97" s="138" t="s">
        <v>84</v>
      </c>
      <c r="B97" s="55" t="s">
        <v>259</v>
      </c>
      <c r="C97" s="75">
        <v>2</v>
      </c>
      <c r="D97" s="141"/>
      <c r="E97" s="141">
        <f t="shared" si="32"/>
        <v>0</v>
      </c>
      <c r="F97" s="141"/>
      <c r="G97" s="141">
        <f t="shared" si="33"/>
        <v>0</v>
      </c>
      <c r="H97" s="141"/>
      <c r="I97" s="141">
        <f t="shared" si="34"/>
        <v>0</v>
      </c>
      <c r="J97" s="141">
        <f t="shared" si="35"/>
        <v>0</v>
      </c>
    </row>
    <row r="98" spans="1:10">
      <c r="A98" s="138" t="s">
        <v>85</v>
      </c>
      <c r="B98" s="55" t="s">
        <v>260</v>
      </c>
      <c r="C98" s="75">
        <v>1</v>
      </c>
      <c r="D98" s="141"/>
      <c r="E98" s="141">
        <f t="shared" si="32"/>
        <v>0</v>
      </c>
      <c r="F98" s="141"/>
      <c r="G98" s="141">
        <f t="shared" si="33"/>
        <v>0</v>
      </c>
      <c r="H98" s="141"/>
      <c r="I98" s="141">
        <f t="shared" si="34"/>
        <v>0</v>
      </c>
      <c r="J98" s="141">
        <f t="shared" si="35"/>
        <v>0</v>
      </c>
    </row>
    <row r="99" spans="1:10">
      <c r="A99" s="33" t="s">
        <v>86</v>
      </c>
      <c r="B99" s="55" t="s">
        <v>261</v>
      </c>
      <c r="C99" s="75">
        <v>2</v>
      </c>
      <c r="D99" s="141"/>
      <c r="E99" s="141">
        <f t="shared" si="32"/>
        <v>0</v>
      </c>
      <c r="F99" s="141"/>
      <c r="G99" s="141">
        <f t="shared" si="33"/>
        <v>0</v>
      </c>
      <c r="H99" s="141"/>
      <c r="I99" s="141">
        <f t="shared" si="34"/>
        <v>0</v>
      </c>
      <c r="J99" s="141">
        <f t="shared" si="35"/>
        <v>0</v>
      </c>
    </row>
    <row r="100" spans="1:10">
      <c r="A100" s="33" t="s">
        <v>87</v>
      </c>
      <c r="B100" s="55" t="s">
        <v>262</v>
      </c>
      <c r="C100" s="75">
        <v>1</v>
      </c>
      <c r="D100" s="141"/>
      <c r="E100" s="141">
        <f t="shared" si="32"/>
        <v>0</v>
      </c>
      <c r="F100" s="141"/>
      <c r="G100" s="141">
        <f t="shared" si="33"/>
        <v>0</v>
      </c>
      <c r="H100" s="141"/>
      <c r="I100" s="141">
        <f t="shared" si="34"/>
        <v>0</v>
      </c>
      <c r="J100" s="141">
        <f t="shared" si="35"/>
        <v>0</v>
      </c>
    </row>
    <row r="101" spans="1:10">
      <c r="A101" s="33" t="s">
        <v>88</v>
      </c>
      <c r="B101" s="55" t="s">
        <v>263</v>
      </c>
      <c r="C101" s="75">
        <v>2</v>
      </c>
      <c r="D101" s="141"/>
      <c r="E101" s="141">
        <f t="shared" si="32"/>
        <v>0</v>
      </c>
      <c r="F101" s="141"/>
      <c r="G101" s="141">
        <f t="shared" si="33"/>
        <v>0</v>
      </c>
      <c r="H101" s="141"/>
      <c r="I101" s="141">
        <f t="shared" si="34"/>
        <v>0</v>
      </c>
      <c r="J101" s="141">
        <f t="shared" si="35"/>
        <v>0</v>
      </c>
    </row>
    <row r="102" spans="1:10">
      <c r="A102" s="148" t="s">
        <v>36</v>
      </c>
      <c r="B102" s="149"/>
      <c r="C102" s="149"/>
      <c r="D102" s="149"/>
      <c r="E102" s="149"/>
      <c r="F102" s="149"/>
      <c r="G102" s="149"/>
      <c r="H102" s="150"/>
      <c r="I102" s="140"/>
      <c r="J102" s="18">
        <f>SUM(J96:J101)</f>
        <v>0</v>
      </c>
    </row>
    <row r="103" spans="1:10">
      <c r="A103" s="36"/>
      <c r="B103" s="36"/>
      <c r="C103" s="36"/>
      <c r="D103" s="36"/>
      <c r="E103" s="36"/>
      <c r="F103" s="36"/>
      <c r="G103" s="36"/>
      <c r="H103" s="36"/>
      <c r="I103" s="36"/>
      <c r="J103" s="37"/>
    </row>
    <row r="104" spans="1:10" ht="89.25">
      <c r="A104" s="3" t="s">
        <v>1</v>
      </c>
      <c r="B104" s="4" t="s">
        <v>2</v>
      </c>
      <c r="C104" s="4" t="s">
        <v>3</v>
      </c>
      <c r="D104" s="5" t="s">
        <v>4</v>
      </c>
      <c r="E104" s="5" t="s">
        <v>5</v>
      </c>
      <c r="F104" s="6" t="s">
        <v>6</v>
      </c>
      <c r="G104" s="6" t="s">
        <v>7</v>
      </c>
      <c r="H104" s="6" t="s">
        <v>26</v>
      </c>
      <c r="I104" s="6" t="s">
        <v>27</v>
      </c>
      <c r="J104" s="6" t="s">
        <v>10</v>
      </c>
    </row>
    <row r="105" spans="1:10">
      <c r="A105" s="30"/>
      <c r="B105" s="24">
        <v>1</v>
      </c>
      <c r="C105" s="24">
        <v>2</v>
      </c>
      <c r="D105" s="9">
        <v>3</v>
      </c>
      <c r="E105" s="9">
        <v>4</v>
      </c>
      <c r="F105" s="8">
        <v>5</v>
      </c>
      <c r="G105" s="8">
        <v>6</v>
      </c>
      <c r="H105" s="10">
        <v>7</v>
      </c>
      <c r="I105" s="31">
        <v>8</v>
      </c>
      <c r="J105" s="11">
        <v>9</v>
      </c>
    </row>
    <row r="106" spans="1:10">
      <c r="A106" s="32">
        <v>10</v>
      </c>
      <c r="B106" s="144" t="s">
        <v>270</v>
      </c>
      <c r="C106" s="145"/>
      <c r="D106" s="145"/>
      <c r="E106" s="145"/>
      <c r="F106" s="145"/>
      <c r="G106" s="145"/>
      <c r="H106" s="145"/>
      <c r="I106" s="145"/>
      <c r="J106" s="146"/>
    </row>
    <row r="107" spans="1:10">
      <c r="A107" s="138" t="s">
        <v>90</v>
      </c>
      <c r="B107" s="55" t="s">
        <v>258</v>
      </c>
      <c r="C107" s="75">
        <v>2</v>
      </c>
      <c r="D107" s="141"/>
      <c r="E107" s="141">
        <f t="shared" ref="E107:E112" si="36">SUM(C107*D107)</f>
        <v>0</v>
      </c>
      <c r="F107" s="141"/>
      <c r="G107" s="141">
        <f t="shared" ref="G107:G112" si="37">SUM(E107*F107)</f>
        <v>0</v>
      </c>
      <c r="H107" s="141"/>
      <c r="I107" s="141">
        <f t="shared" ref="I107:I112" si="38">SUM(C107*H107)</f>
        <v>0</v>
      </c>
      <c r="J107" s="141">
        <f t="shared" ref="J107:J112" si="39">SUM(G107,I107)</f>
        <v>0</v>
      </c>
    </row>
    <row r="108" spans="1:10">
      <c r="A108" s="138" t="s">
        <v>91</v>
      </c>
      <c r="B108" s="55" t="s">
        <v>259</v>
      </c>
      <c r="C108" s="75">
        <v>2</v>
      </c>
      <c r="D108" s="141"/>
      <c r="E108" s="141">
        <f t="shared" si="36"/>
        <v>0</v>
      </c>
      <c r="F108" s="141"/>
      <c r="G108" s="141">
        <f t="shared" si="37"/>
        <v>0</v>
      </c>
      <c r="H108" s="141"/>
      <c r="I108" s="141">
        <f t="shared" si="38"/>
        <v>0</v>
      </c>
      <c r="J108" s="141">
        <f t="shared" si="39"/>
        <v>0</v>
      </c>
    </row>
    <row r="109" spans="1:10">
      <c r="A109" s="138" t="s">
        <v>92</v>
      </c>
      <c r="B109" s="55" t="s">
        <v>260</v>
      </c>
      <c r="C109" s="75">
        <v>1</v>
      </c>
      <c r="D109" s="141"/>
      <c r="E109" s="141">
        <f t="shared" si="36"/>
        <v>0</v>
      </c>
      <c r="F109" s="141"/>
      <c r="G109" s="141">
        <f t="shared" si="37"/>
        <v>0</v>
      </c>
      <c r="H109" s="141"/>
      <c r="I109" s="141">
        <f t="shared" si="38"/>
        <v>0</v>
      </c>
      <c r="J109" s="141">
        <f t="shared" si="39"/>
        <v>0</v>
      </c>
    </row>
    <row r="110" spans="1:10">
      <c r="A110" s="33" t="s">
        <v>93</v>
      </c>
      <c r="B110" s="55" t="s">
        <v>261</v>
      </c>
      <c r="C110" s="75">
        <v>2</v>
      </c>
      <c r="D110" s="141"/>
      <c r="E110" s="141">
        <f t="shared" si="36"/>
        <v>0</v>
      </c>
      <c r="F110" s="141"/>
      <c r="G110" s="141">
        <f t="shared" si="37"/>
        <v>0</v>
      </c>
      <c r="H110" s="141"/>
      <c r="I110" s="141">
        <f t="shared" si="38"/>
        <v>0</v>
      </c>
      <c r="J110" s="141">
        <f t="shared" si="39"/>
        <v>0</v>
      </c>
    </row>
    <row r="111" spans="1:10">
      <c r="A111" s="33" t="s">
        <v>94</v>
      </c>
      <c r="B111" s="55" t="s">
        <v>262</v>
      </c>
      <c r="C111" s="75">
        <v>1</v>
      </c>
      <c r="D111" s="141"/>
      <c r="E111" s="141">
        <f t="shared" si="36"/>
        <v>0</v>
      </c>
      <c r="F111" s="141"/>
      <c r="G111" s="141">
        <f t="shared" si="37"/>
        <v>0</v>
      </c>
      <c r="H111" s="141"/>
      <c r="I111" s="141">
        <f t="shared" si="38"/>
        <v>0</v>
      </c>
      <c r="J111" s="141">
        <f t="shared" si="39"/>
        <v>0</v>
      </c>
    </row>
    <row r="112" spans="1:10">
      <c r="A112" s="33" t="s">
        <v>95</v>
      </c>
      <c r="B112" s="55" t="s">
        <v>263</v>
      </c>
      <c r="C112" s="75">
        <v>2</v>
      </c>
      <c r="D112" s="141"/>
      <c r="E112" s="141">
        <f t="shared" si="36"/>
        <v>0</v>
      </c>
      <c r="F112" s="141"/>
      <c r="G112" s="141">
        <f t="shared" si="37"/>
        <v>0</v>
      </c>
      <c r="H112" s="141"/>
      <c r="I112" s="141">
        <f t="shared" si="38"/>
        <v>0</v>
      </c>
      <c r="J112" s="141">
        <f t="shared" si="39"/>
        <v>0</v>
      </c>
    </row>
    <row r="113" spans="1:10">
      <c r="A113" s="148" t="s">
        <v>36</v>
      </c>
      <c r="B113" s="149"/>
      <c r="C113" s="149"/>
      <c r="D113" s="149"/>
      <c r="E113" s="149"/>
      <c r="F113" s="149"/>
      <c r="G113" s="149"/>
      <c r="H113" s="150"/>
      <c r="I113" s="140"/>
      <c r="J113" s="18">
        <f>SUM(J107:J112)</f>
        <v>0</v>
      </c>
    </row>
    <row r="114" spans="1:10">
      <c r="A114" s="36"/>
      <c r="B114" s="36"/>
      <c r="C114" s="36"/>
      <c r="D114" s="36"/>
      <c r="E114" s="36"/>
      <c r="F114" s="36"/>
      <c r="G114" s="36"/>
      <c r="H114" s="36"/>
      <c r="I114" s="36"/>
      <c r="J114" s="37"/>
    </row>
    <row r="115" spans="1:10" ht="89.25">
      <c r="A115" s="3" t="s">
        <v>1</v>
      </c>
      <c r="B115" s="4" t="s">
        <v>2</v>
      </c>
      <c r="C115" s="4" t="s">
        <v>3</v>
      </c>
      <c r="D115" s="5" t="s">
        <v>4</v>
      </c>
      <c r="E115" s="5" t="s">
        <v>5</v>
      </c>
      <c r="F115" s="6" t="s">
        <v>6</v>
      </c>
      <c r="G115" s="6" t="s">
        <v>7</v>
      </c>
      <c r="H115" s="6" t="s">
        <v>26</v>
      </c>
      <c r="I115" s="6" t="s">
        <v>27</v>
      </c>
      <c r="J115" s="6" t="s">
        <v>10</v>
      </c>
    </row>
    <row r="116" spans="1:10">
      <c r="A116" s="30"/>
      <c r="B116" s="24">
        <v>1</v>
      </c>
      <c r="C116" s="24">
        <v>2</v>
      </c>
      <c r="D116" s="9">
        <v>3</v>
      </c>
      <c r="E116" s="9">
        <v>4</v>
      </c>
      <c r="F116" s="8">
        <v>5</v>
      </c>
      <c r="G116" s="8">
        <v>6</v>
      </c>
      <c r="H116" s="10">
        <v>7</v>
      </c>
      <c r="I116" s="31">
        <v>8</v>
      </c>
      <c r="J116" s="11">
        <v>9</v>
      </c>
    </row>
    <row r="117" spans="1:10">
      <c r="A117" s="32">
        <v>11</v>
      </c>
      <c r="B117" s="144" t="s">
        <v>271</v>
      </c>
      <c r="C117" s="145"/>
      <c r="D117" s="145"/>
      <c r="E117" s="145"/>
      <c r="F117" s="145"/>
      <c r="G117" s="145"/>
      <c r="H117" s="145"/>
      <c r="I117" s="145"/>
      <c r="J117" s="146"/>
    </row>
    <row r="118" spans="1:10">
      <c r="A118" s="138" t="s">
        <v>97</v>
      </c>
      <c r="B118" s="55" t="s">
        <v>258</v>
      </c>
      <c r="C118" s="75">
        <v>2</v>
      </c>
      <c r="D118" s="141"/>
      <c r="E118" s="141">
        <f t="shared" ref="E118:E123" si="40">SUM(C118*D118)</f>
        <v>0</v>
      </c>
      <c r="F118" s="141"/>
      <c r="G118" s="141">
        <f t="shared" ref="G118:G123" si="41">SUM(E118*F118)</f>
        <v>0</v>
      </c>
      <c r="H118" s="141"/>
      <c r="I118" s="141">
        <f t="shared" ref="I118:I123" si="42">SUM(C118*H118)</f>
        <v>0</v>
      </c>
      <c r="J118" s="141">
        <f t="shared" ref="J118:J123" si="43">SUM(G118,I118)</f>
        <v>0</v>
      </c>
    </row>
    <row r="119" spans="1:10">
      <c r="A119" s="138" t="s">
        <v>98</v>
      </c>
      <c r="B119" s="55" t="s">
        <v>259</v>
      </c>
      <c r="C119" s="75">
        <v>2</v>
      </c>
      <c r="D119" s="141"/>
      <c r="E119" s="141">
        <f t="shared" si="40"/>
        <v>0</v>
      </c>
      <c r="F119" s="141"/>
      <c r="G119" s="141">
        <f t="shared" si="41"/>
        <v>0</v>
      </c>
      <c r="H119" s="141"/>
      <c r="I119" s="141">
        <f t="shared" si="42"/>
        <v>0</v>
      </c>
      <c r="J119" s="141">
        <f t="shared" si="43"/>
        <v>0</v>
      </c>
    </row>
    <row r="120" spans="1:10">
      <c r="A120" s="138" t="s">
        <v>99</v>
      </c>
      <c r="B120" s="55" t="s">
        <v>260</v>
      </c>
      <c r="C120" s="75">
        <v>1</v>
      </c>
      <c r="D120" s="141"/>
      <c r="E120" s="141">
        <f t="shared" si="40"/>
        <v>0</v>
      </c>
      <c r="F120" s="141"/>
      <c r="G120" s="141">
        <f t="shared" si="41"/>
        <v>0</v>
      </c>
      <c r="H120" s="141"/>
      <c r="I120" s="141">
        <f t="shared" si="42"/>
        <v>0</v>
      </c>
      <c r="J120" s="141">
        <f t="shared" si="43"/>
        <v>0</v>
      </c>
    </row>
    <row r="121" spans="1:10">
      <c r="A121" s="33" t="s">
        <v>100</v>
      </c>
      <c r="B121" s="55" t="s">
        <v>261</v>
      </c>
      <c r="C121" s="75">
        <v>2</v>
      </c>
      <c r="D121" s="141"/>
      <c r="E121" s="141">
        <f t="shared" si="40"/>
        <v>0</v>
      </c>
      <c r="F121" s="141"/>
      <c r="G121" s="141">
        <f t="shared" si="41"/>
        <v>0</v>
      </c>
      <c r="H121" s="141"/>
      <c r="I121" s="141">
        <f t="shared" si="42"/>
        <v>0</v>
      </c>
      <c r="J121" s="141">
        <f t="shared" si="43"/>
        <v>0</v>
      </c>
    </row>
    <row r="122" spans="1:10">
      <c r="A122" s="33" t="s">
        <v>101</v>
      </c>
      <c r="B122" s="55" t="s">
        <v>262</v>
      </c>
      <c r="C122" s="75">
        <v>1</v>
      </c>
      <c r="D122" s="141"/>
      <c r="E122" s="141">
        <f t="shared" si="40"/>
        <v>0</v>
      </c>
      <c r="F122" s="141"/>
      <c r="G122" s="141">
        <f t="shared" si="41"/>
        <v>0</v>
      </c>
      <c r="H122" s="141"/>
      <c r="I122" s="141">
        <f t="shared" si="42"/>
        <v>0</v>
      </c>
      <c r="J122" s="141">
        <f t="shared" si="43"/>
        <v>0</v>
      </c>
    </row>
    <row r="123" spans="1:10">
      <c r="A123" s="33" t="s">
        <v>102</v>
      </c>
      <c r="B123" s="55" t="s">
        <v>263</v>
      </c>
      <c r="C123" s="75">
        <v>2</v>
      </c>
      <c r="D123" s="141"/>
      <c r="E123" s="141">
        <f t="shared" si="40"/>
        <v>0</v>
      </c>
      <c r="F123" s="141"/>
      <c r="G123" s="141">
        <f t="shared" si="41"/>
        <v>0</v>
      </c>
      <c r="H123" s="141"/>
      <c r="I123" s="141">
        <f t="shared" si="42"/>
        <v>0</v>
      </c>
      <c r="J123" s="141">
        <f t="shared" si="43"/>
        <v>0</v>
      </c>
    </row>
    <row r="124" spans="1:10">
      <c r="A124" s="148" t="s">
        <v>36</v>
      </c>
      <c r="B124" s="149"/>
      <c r="C124" s="149"/>
      <c r="D124" s="149"/>
      <c r="E124" s="149"/>
      <c r="F124" s="149"/>
      <c r="G124" s="149"/>
      <c r="H124" s="150"/>
      <c r="I124" s="140"/>
      <c r="J124" s="18">
        <f>SUM(J118:J123)</f>
        <v>0</v>
      </c>
    </row>
    <row r="125" spans="1:10">
      <c r="A125" s="36"/>
      <c r="B125" s="36"/>
      <c r="C125" s="36"/>
      <c r="D125" s="36"/>
      <c r="E125" s="36"/>
      <c r="F125" s="36"/>
      <c r="G125" s="36"/>
      <c r="H125" s="36"/>
      <c r="I125" s="36"/>
      <c r="J125" s="37"/>
    </row>
    <row r="126" spans="1:10" ht="89.25">
      <c r="A126" s="3" t="s">
        <v>1</v>
      </c>
      <c r="B126" s="4" t="s">
        <v>2</v>
      </c>
      <c r="C126" s="4" t="s">
        <v>3</v>
      </c>
      <c r="D126" s="5" t="s">
        <v>4</v>
      </c>
      <c r="E126" s="5" t="s">
        <v>5</v>
      </c>
      <c r="F126" s="6" t="s">
        <v>6</v>
      </c>
      <c r="G126" s="6" t="s">
        <v>7</v>
      </c>
      <c r="H126" s="6" t="s">
        <v>26</v>
      </c>
      <c r="I126" s="6" t="s">
        <v>27</v>
      </c>
      <c r="J126" s="6" t="s">
        <v>10</v>
      </c>
    </row>
    <row r="127" spans="1:10">
      <c r="A127" s="30"/>
      <c r="B127" s="24">
        <v>1</v>
      </c>
      <c r="C127" s="24">
        <v>2</v>
      </c>
      <c r="D127" s="9">
        <v>3</v>
      </c>
      <c r="E127" s="9">
        <v>4</v>
      </c>
      <c r="F127" s="8">
        <v>5</v>
      </c>
      <c r="G127" s="8">
        <v>6</v>
      </c>
      <c r="H127" s="10">
        <v>7</v>
      </c>
      <c r="I127" s="31">
        <v>8</v>
      </c>
      <c r="J127" s="11">
        <v>9</v>
      </c>
    </row>
    <row r="128" spans="1:10">
      <c r="A128" s="32">
        <v>12</v>
      </c>
      <c r="B128" s="144" t="s">
        <v>272</v>
      </c>
      <c r="C128" s="145"/>
      <c r="D128" s="145"/>
      <c r="E128" s="145"/>
      <c r="F128" s="145"/>
      <c r="G128" s="145"/>
      <c r="H128" s="145"/>
      <c r="I128" s="145"/>
      <c r="J128" s="146"/>
    </row>
    <row r="129" spans="1:10">
      <c r="A129" s="138" t="s">
        <v>104</v>
      </c>
      <c r="B129" s="76" t="s">
        <v>258</v>
      </c>
      <c r="C129" s="75">
        <v>2</v>
      </c>
      <c r="D129" s="141"/>
      <c r="E129" s="141">
        <f t="shared" ref="E129:E134" si="44">SUM(C129*D129)</f>
        <v>0</v>
      </c>
      <c r="F129" s="141"/>
      <c r="G129" s="141">
        <f t="shared" ref="G129:G134" si="45">SUM(E129*F129)</f>
        <v>0</v>
      </c>
      <c r="H129" s="141"/>
      <c r="I129" s="141">
        <f t="shared" ref="I129:I134" si="46">SUM(C129*H129)</f>
        <v>0</v>
      </c>
      <c r="J129" s="141">
        <f t="shared" ref="J129:J134" si="47">SUM(G129,I129)</f>
        <v>0</v>
      </c>
    </row>
    <row r="130" spans="1:10">
      <c r="A130" s="138" t="s">
        <v>105</v>
      </c>
      <c r="B130" s="76" t="s">
        <v>259</v>
      </c>
      <c r="C130" s="75">
        <v>2</v>
      </c>
      <c r="D130" s="141"/>
      <c r="E130" s="141">
        <f t="shared" si="44"/>
        <v>0</v>
      </c>
      <c r="F130" s="141"/>
      <c r="G130" s="141">
        <f t="shared" si="45"/>
        <v>0</v>
      </c>
      <c r="H130" s="141"/>
      <c r="I130" s="141">
        <f t="shared" si="46"/>
        <v>0</v>
      </c>
      <c r="J130" s="141">
        <f t="shared" si="47"/>
        <v>0</v>
      </c>
    </row>
    <row r="131" spans="1:10">
      <c r="A131" s="138" t="s">
        <v>106</v>
      </c>
      <c r="B131" s="76" t="s">
        <v>260</v>
      </c>
      <c r="C131" s="75">
        <v>1</v>
      </c>
      <c r="D131" s="141"/>
      <c r="E131" s="141">
        <f t="shared" si="44"/>
        <v>0</v>
      </c>
      <c r="F131" s="141"/>
      <c r="G131" s="141">
        <f t="shared" si="45"/>
        <v>0</v>
      </c>
      <c r="H131" s="141"/>
      <c r="I131" s="141">
        <f t="shared" si="46"/>
        <v>0</v>
      </c>
      <c r="J131" s="141">
        <f t="shared" si="47"/>
        <v>0</v>
      </c>
    </row>
    <row r="132" spans="1:10">
      <c r="A132" s="138" t="s">
        <v>107</v>
      </c>
      <c r="B132" s="76" t="s">
        <v>261</v>
      </c>
      <c r="C132" s="75">
        <v>2</v>
      </c>
      <c r="D132" s="141"/>
      <c r="E132" s="141">
        <f t="shared" si="44"/>
        <v>0</v>
      </c>
      <c r="F132" s="141"/>
      <c r="G132" s="141">
        <f t="shared" si="45"/>
        <v>0</v>
      </c>
      <c r="H132" s="141"/>
      <c r="I132" s="141">
        <f t="shared" si="46"/>
        <v>0</v>
      </c>
      <c r="J132" s="141">
        <f t="shared" si="47"/>
        <v>0</v>
      </c>
    </row>
    <row r="133" spans="1:10">
      <c r="A133" s="138" t="s">
        <v>108</v>
      </c>
      <c r="B133" s="76" t="s">
        <v>262</v>
      </c>
      <c r="C133" s="75">
        <v>1</v>
      </c>
      <c r="D133" s="141"/>
      <c r="E133" s="141">
        <f t="shared" si="44"/>
        <v>0</v>
      </c>
      <c r="F133" s="141"/>
      <c r="G133" s="141">
        <f>SUM(E133*F133)</f>
        <v>0</v>
      </c>
      <c r="H133" s="141"/>
      <c r="I133" s="141">
        <f t="shared" si="46"/>
        <v>0</v>
      </c>
      <c r="J133" s="141">
        <f t="shared" si="47"/>
        <v>0</v>
      </c>
    </row>
    <row r="134" spans="1:10">
      <c r="A134" s="138" t="s">
        <v>109</v>
      </c>
      <c r="B134" s="76" t="s">
        <v>263</v>
      </c>
      <c r="C134" s="75">
        <v>2</v>
      </c>
      <c r="D134" s="141"/>
      <c r="E134" s="141">
        <f t="shared" si="44"/>
        <v>0</v>
      </c>
      <c r="F134" s="141"/>
      <c r="G134" s="141">
        <f t="shared" si="45"/>
        <v>0</v>
      </c>
      <c r="H134" s="141"/>
      <c r="I134" s="141">
        <f t="shared" si="46"/>
        <v>0</v>
      </c>
      <c r="J134" s="141">
        <f t="shared" si="47"/>
        <v>0</v>
      </c>
    </row>
    <row r="135" spans="1:10">
      <c r="A135" s="148" t="s">
        <v>36</v>
      </c>
      <c r="B135" s="149"/>
      <c r="C135" s="149"/>
      <c r="D135" s="149"/>
      <c r="E135" s="149"/>
      <c r="F135" s="149"/>
      <c r="G135" s="149"/>
      <c r="H135" s="150"/>
      <c r="I135" s="140"/>
      <c r="J135" s="18">
        <f>SUM(J129:J134)</f>
        <v>0</v>
      </c>
    </row>
    <row r="136" spans="1:10">
      <c r="A136" s="36"/>
      <c r="B136" s="36"/>
      <c r="C136" s="36"/>
      <c r="D136" s="36"/>
      <c r="E136" s="36"/>
      <c r="F136" s="36"/>
      <c r="G136" s="36"/>
      <c r="H136" s="36"/>
      <c r="I136" s="36"/>
      <c r="J136" s="37"/>
    </row>
    <row r="137" spans="1:10" ht="89.25">
      <c r="A137" s="3" t="s">
        <v>1</v>
      </c>
      <c r="B137" s="4" t="s">
        <v>2</v>
      </c>
      <c r="C137" s="4" t="s">
        <v>3</v>
      </c>
      <c r="D137" s="5" t="s">
        <v>4</v>
      </c>
      <c r="E137" s="5" t="s">
        <v>5</v>
      </c>
      <c r="F137" s="6" t="s">
        <v>6</v>
      </c>
      <c r="G137" s="6" t="s">
        <v>7</v>
      </c>
      <c r="H137" s="6" t="s">
        <v>26</v>
      </c>
      <c r="I137" s="6" t="s">
        <v>27</v>
      </c>
      <c r="J137" s="6" t="s">
        <v>10</v>
      </c>
    </row>
    <row r="138" spans="1:10">
      <c r="A138" s="30"/>
      <c r="B138" s="24">
        <v>1</v>
      </c>
      <c r="C138" s="24">
        <v>2</v>
      </c>
      <c r="D138" s="9">
        <v>3</v>
      </c>
      <c r="E138" s="9">
        <v>4</v>
      </c>
      <c r="F138" s="8">
        <v>5</v>
      </c>
      <c r="G138" s="8">
        <v>6</v>
      </c>
      <c r="H138" s="10">
        <v>7</v>
      </c>
      <c r="I138" s="31">
        <v>8</v>
      </c>
      <c r="J138" s="11">
        <v>9</v>
      </c>
    </row>
    <row r="139" spans="1:10">
      <c r="A139" s="32">
        <v>13</v>
      </c>
      <c r="B139" s="144" t="s">
        <v>440</v>
      </c>
      <c r="C139" s="145"/>
      <c r="D139" s="145"/>
      <c r="E139" s="145"/>
      <c r="F139" s="145"/>
      <c r="G139" s="145"/>
      <c r="H139" s="145"/>
      <c r="I139" s="145"/>
      <c r="J139" s="146"/>
    </row>
    <row r="140" spans="1:10">
      <c r="A140" s="138" t="s">
        <v>111</v>
      </c>
      <c r="B140" s="76" t="s">
        <v>258</v>
      </c>
      <c r="C140" s="75">
        <v>2</v>
      </c>
      <c r="D140" s="25"/>
      <c r="E140" s="25">
        <f t="shared" ref="E140:E145" si="48">SUM(C140*D140)</f>
        <v>0</v>
      </c>
      <c r="F140" s="25"/>
      <c r="G140" s="25">
        <f t="shared" ref="G140:G143" si="49">SUM(E140*F140)</f>
        <v>0</v>
      </c>
      <c r="H140" s="25"/>
      <c r="I140" s="25">
        <f t="shared" ref="I140:I145" si="50">SUM(C140*H140)</f>
        <v>0</v>
      </c>
      <c r="J140" s="25">
        <f t="shared" ref="J140:J145" si="51">SUM(G140,I140)</f>
        <v>0</v>
      </c>
    </row>
    <row r="141" spans="1:10">
      <c r="A141" s="138" t="s">
        <v>112</v>
      </c>
      <c r="B141" s="76" t="s">
        <v>259</v>
      </c>
      <c r="C141" s="75">
        <v>2</v>
      </c>
      <c r="D141" s="25"/>
      <c r="E141" s="25">
        <f t="shared" si="48"/>
        <v>0</v>
      </c>
      <c r="F141" s="25"/>
      <c r="G141" s="25">
        <f t="shared" si="49"/>
        <v>0</v>
      </c>
      <c r="H141" s="25"/>
      <c r="I141" s="25">
        <f t="shared" si="50"/>
        <v>0</v>
      </c>
      <c r="J141" s="25">
        <f t="shared" si="51"/>
        <v>0</v>
      </c>
    </row>
    <row r="142" spans="1:10">
      <c r="A142" s="138" t="s">
        <v>113</v>
      </c>
      <c r="B142" s="76" t="s">
        <v>260</v>
      </c>
      <c r="C142" s="75">
        <v>1</v>
      </c>
      <c r="D142" s="25"/>
      <c r="E142" s="25">
        <f t="shared" si="48"/>
        <v>0</v>
      </c>
      <c r="F142" s="25"/>
      <c r="G142" s="25">
        <f t="shared" si="49"/>
        <v>0</v>
      </c>
      <c r="H142" s="25"/>
      <c r="I142" s="25">
        <f t="shared" si="50"/>
        <v>0</v>
      </c>
      <c r="J142" s="25">
        <f t="shared" si="51"/>
        <v>0</v>
      </c>
    </row>
    <row r="143" spans="1:10">
      <c r="A143" s="138" t="s">
        <v>114</v>
      </c>
      <c r="B143" s="76" t="s">
        <v>261</v>
      </c>
      <c r="C143" s="75">
        <v>2</v>
      </c>
      <c r="D143" s="25"/>
      <c r="E143" s="25">
        <f t="shared" si="48"/>
        <v>0</v>
      </c>
      <c r="F143" s="25"/>
      <c r="G143" s="25">
        <f t="shared" si="49"/>
        <v>0</v>
      </c>
      <c r="H143" s="25"/>
      <c r="I143" s="25">
        <f t="shared" si="50"/>
        <v>0</v>
      </c>
      <c r="J143" s="25">
        <f t="shared" si="51"/>
        <v>0</v>
      </c>
    </row>
    <row r="144" spans="1:10">
      <c r="A144" s="138" t="s">
        <v>441</v>
      </c>
      <c r="B144" s="76" t="s">
        <v>262</v>
      </c>
      <c r="C144" s="75">
        <v>1</v>
      </c>
      <c r="D144" s="25"/>
      <c r="E144" s="25">
        <f t="shared" si="48"/>
        <v>0</v>
      </c>
      <c r="F144" s="25"/>
      <c r="G144" s="25">
        <f>SUM(E144*F144)</f>
        <v>0</v>
      </c>
      <c r="H144" s="25"/>
      <c r="I144" s="25">
        <f t="shared" si="50"/>
        <v>0</v>
      </c>
      <c r="J144" s="25">
        <f t="shared" si="51"/>
        <v>0</v>
      </c>
    </row>
    <row r="145" spans="1:10">
      <c r="A145" s="138" t="s">
        <v>442</v>
      </c>
      <c r="B145" s="76" t="s">
        <v>263</v>
      </c>
      <c r="C145" s="75">
        <v>2</v>
      </c>
      <c r="D145" s="25"/>
      <c r="E145" s="25">
        <f t="shared" si="48"/>
        <v>0</v>
      </c>
      <c r="F145" s="25"/>
      <c r="G145" s="25">
        <f t="shared" ref="G145" si="52">SUM(E145*F145)</f>
        <v>0</v>
      </c>
      <c r="H145" s="25"/>
      <c r="I145" s="25">
        <f t="shared" si="50"/>
        <v>0</v>
      </c>
      <c r="J145" s="25">
        <f t="shared" si="51"/>
        <v>0</v>
      </c>
    </row>
    <row r="146" spans="1:10">
      <c r="A146" s="148" t="s">
        <v>36</v>
      </c>
      <c r="B146" s="149"/>
      <c r="C146" s="149"/>
      <c r="D146" s="149"/>
      <c r="E146" s="149"/>
      <c r="F146" s="149"/>
      <c r="G146" s="149"/>
      <c r="H146" s="150"/>
      <c r="I146" s="140"/>
      <c r="J146" s="18">
        <f>SUM(J140:J145)</f>
        <v>0</v>
      </c>
    </row>
    <row r="147" spans="1:10">
      <c r="A147" s="36"/>
      <c r="B147" s="36"/>
      <c r="C147" s="36"/>
      <c r="D147" s="36"/>
      <c r="E147" s="36"/>
      <c r="F147" s="36"/>
      <c r="G147" s="36"/>
      <c r="H147" s="36"/>
      <c r="I147" s="36"/>
      <c r="J147" s="37"/>
    </row>
    <row r="148" spans="1:10" ht="89.25">
      <c r="A148" s="3" t="s">
        <v>1</v>
      </c>
      <c r="B148" s="4" t="s">
        <v>2</v>
      </c>
      <c r="C148" s="4" t="s">
        <v>3</v>
      </c>
      <c r="D148" s="5" t="s">
        <v>4</v>
      </c>
      <c r="E148" s="5" t="s">
        <v>5</v>
      </c>
      <c r="F148" s="6" t="s">
        <v>6</v>
      </c>
      <c r="G148" s="6" t="s">
        <v>7</v>
      </c>
      <c r="H148" s="6" t="s">
        <v>26</v>
      </c>
      <c r="I148" s="6" t="s">
        <v>27</v>
      </c>
      <c r="J148" s="6" t="s">
        <v>10</v>
      </c>
    </row>
    <row r="149" spans="1:10">
      <c r="A149" s="30"/>
      <c r="B149" s="24">
        <v>1</v>
      </c>
      <c r="C149" s="24">
        <v>2</v>
      </c>
      <c r="D149" s="9">
        <v>3</v>
      </c>
      <c r="E149" s="9">
        <v>4</v>
      </c>
      <c r="F149" s="8">
        <v>5</v>
      </c>
      <c r="G149" s="8">
        <v>6</v>
      </c>
      <c r="H149" s="10">
        <v>7</v>
      </c>
      <c r="I149" s="31">
        <v>8</v>
      </c>
      <c r="J149" s="11">
        <v>9</v>
      </c>
    </row>
    <row r="150" spans="1:10">
      <c r="A150" s="32">
        <v>14</v>
      </c>
      <c r="B150" s="144" t="s">
        <v>445</v>
      </c>
      <c r="C150" s="145"/>
      <c r="D150" s="145"/>
      <c r="E150" s="145"/>
      <c r="F150" s="145"/>
      <c r="G150" s="145"/>
      <c r="H150" s="145"/>
      <c r="I150" s="145"/>
      <c r="J150" s="146"/>
    </row>
    <row r="151" spans="1:10">
      <c r="A151" s="138" t="s">
        <v>116</v>
      </c>
      <c r="B151" s="76" t="s">
        <v>258</v>
      </c>
      <c r="C151" s="75">
        <v>2</v>
      </c>
      <c r="D151" s="25"/>
      <c r="E151" s="25">
        <f t="shared" ref="E151:E156" si="53">SUM(C151*D151)</f>
        <v>0</v>
      </c>
      <c r="F151" s="25"/>
      <c r="G151" s="25">
        <f t="shared" ref="G151:G154" si="54">SUM(E151*F151)</f>
        <v>0</v>
      </c>
      <c r="H151" s="25"/>
      <c r="I151" s="25">
        <f t="shared" ref="I151:I156" si="55">SUM(C151*H151)</f>
        <v>0</v>
      </c>
      <c r="J151" s="25">
        <f t="shared" ref="J151:J156" si="56">SUM(G151,I151)</f>
        <v>0</v>
      </c>
    </row>
    <row r="152" spans="1:10">
      <c r="A152" s="138" t="s">
        <v>117</v>
      </c>
      <c r="B152" s="76" t="s">
        <v>259</v>
      </c>
      <c r="C152" s="75">
        <v>2</v>
      </c>
      <c r="D152" s="25"/>
      <c r="E152" s="25">
        <f t="shared" si="53"/>
        <v>0</v>
      </c>
      <c r="F152" s="25"/>
      <c r="G152" s="25">
        <f t="shared" si="54"/>
        <v>0</v>
      </c>
      <c r="H152" s="25"/>
      <c r="I152" s="25">
        <f t="shared" si="55"/>
        <v>0</v>
      </c>
      <c r="J152" s="25">
        <f t="shared" si="56"/>
        <v>0</v>
      </c>
    </row>
    <row r="153" spans="1:10">
      <c r="A153" s="138" t="s">
        <v>118</v>
      </c>
      <c r="B153" s="76" t="s">
        <v>260</v>
      </c>
      <c r="C153" s="75">
        <v>1</v>
      </c>
      <c r="D153" s="25"/>
      <c r="E153" s="25">
        <f t="shared" si="53"/>
        <v>0</v>
      </c>
      <c r="F153" s="25"/>
      <c r="G153" s="25">
        <f t="shared" si="54"/>
        <v>0</v>
      </c>
      <c r="H153" s="25"/>
      <c r="I153" s="25">
        <f t="shared" si="55"/>
        <v>0</v>
      </c>
      <c r="J153" s="25">
        <f t="shared" si="56"/>
        <v>0</v>
      </c>
    </row>
    <row r="154" spans="1:10">
      <c r="A154" s="138" t="s">
        <v>119</v>
      </c>
      <c r="B154" s="76" t="s">
        <v>261</v>
      </c>
      <c r="C154" s="75">
        <v>2</v>
      </c>
      <c r="D154" s="25"/>
      <c r="E154" s="25">
        <f t="shared" si="53"/>
        <v>0</v>
      </c>
      <c r="F154" s="25"/>
      <c r="G154" s="25">
        <f t="shared" si="54"/>
        <v>0</v>
      </c>
      <c r="H154" s="25"/>
      <c r="I154" s="25">
        <f t="shared" si="55"/>
        <v>0</v>
      </c>
      <c r="J154" s="25">
        <f t="shared" si="56"/>
        <v>0</v>
      </c>
    </row>
    <row r="155" spans="1:10">
      <c r="A155" s="138" t="s">
        <v>443</v>
      </c>
      <c r="B155" s="76" t="s">
        <v>262</v>
      </c>
      <c r="C155" s="75">
        <v>1</v>
      </c>
      <c r="D155" s="25"/>
      <c r="E155" s="25">
        <f t="shared" si="53"/>
        <v>0</v>
      </c>
      <c r="F155" s="25"/>
      <c r="G155" s="25">
        <f>SUM(E155*F155)</f>
        <v>0</v>
      </c>
      <c r="H155" s="25"/>
      <c r="I155" s="25">
        <f t="shared" si="55"/>
        <v>0</v>
      </c>
      <c r="J155" s="25">
        <f t="shared" si="56"/>
        <v>0</v>
      </c>
    </row>
    <row r="156" spans="1:10">
      <c r="A156" s="138" t="s">
        <v>444</v>
      </c>
      <c r="B156" s="76" t="s">
        <v>263</v>
      </c>
      <c r="C156" s="75">
        <v>2</v>
      </c>
      <c r="D156" s="25"/>
      <c r="E156" s="25">
        <f t="shared" si="53"/>
        <v>0</v>
      </c>
      <c r="F156" s="25"/>
      <c r="G156" s="25">
        <f t="shared" ref="G156" si="57">SUM(E156*F156)</f>
        <v>0</v>
      </c>
      <c r="H156" s="25"/>
      <c r="I156" s="25">
        <f t="shared" si="55"/>
        <v>0</v>
      </c>
      <c r="J156" s="25">
        <f t="shared" si="56"/>
        <v>0</v>
      </c>
    </row>
    <row r="157" spans="1:10">
      <c r="A157" s="148" t="s">
        <v>36</v>
      </c>
      <c r="B157" s="149"/>
      <c r="C157" s="149"/>
      <c r="D157" s="149"/>
      <c r="E157" s="149"/>
      <c r="F157" s="149"/>
      <c r="G157" s="149"/>
      <c r="H157" s="150"/>
      <c r="I157" s="140"/>
      <c r="J157" s="18">
        <f>SUM(J151:J156)</f>
        <v>0</v>
      </c>
    </row>
    <row r="158" spans="1:10">
      <c r="A158" s="36"/>
      <c r="B158" s="36"/>
      <c r="C158" s="36"/>
      <c r="D158" s="36"/>
      <c r="E158" s="36"/>
      <c r="F158" s="36"/>
      <c r="G158" s="36"/>
      <c r="H158" s="36"/>
      <c r="I158" s="36"/>
      <c r="J158" s="37"/>
    </row>
    <row r="159" spans="1:10" ht="89.25">
      <c r="A159" s="3" t="s">
        <v>1</v>
      </c>
      <c r="B159" s="4" t="s">
        <v>2</v>
      </c>
      <c r="C159" s="4" t="s">
        <v>3</v>
      </c>
      <c r="D159" s="5" t="s">
        <v>4</v>
      </c>
      <c r="E159" s="5" t="s">
        <v>5</v>
      </c>
      <c r="F159" s="6" t="s">
        <v>6</v>
      </c>
      <c r="G159" s="6" t="s">
        <v>7</v>
      </c>
      <c r="H159" s="6" t="s">
        <v>26</v>
      </c>
      <c r="I159" s="6" t="s">
        <v>27</v>
      </c>
      <c r="J159" s="6" t="s">
        <v>10</v>
      </c>
    </row>
    <row r="160" spans="1:10">
      <c r="A160" s="30"/>
      <c r="B160" s="24">
        <v>1</v>
      </c>
      <c r="C160" s="24">
        <v>2</v>
      </c>
      <c r="D160" s="9">
        <v>3</v>
      </c>
      <c r="E160" s="9">
        <v>4</v>
      </c>
      <c r="F160" s="8">
        <v>5</v>
      </c>
      <c r="G160" s="8">
        <v>6</v>
      </c>
      <c r="H160" s="10">
        <v>7</v>
      </c>
      <c r="I160" s="31">
        <v>8</v>
      </c>
      <c r="J160" s="11">
        <v>9</v>
      </c>
    </row>
    <row r="161" spans="1:10">
      <c r="A161" s="32">
        <v>15</v>
      </c>
      <c r="B161" s="144" t="s">
        <v>446</v>
      </c>
      <c r="C161" s="145"/>
      <c r="D161" s="145"/>
      <c r="E161" s="145"/>
      <c r="F161" s="145"/>
      <c r="G161" s="145"/>
      <c r="H161" s="145"/>
      <c r="I161" s="145"/>
      <c r="J161" s="146"/>
    </row>
    <row r="162" spans="1:10">
      <c r="A162" s="138" t="s">
        <v>121</v>
      </c>
      <c r="B162" s="76" t="s">
        <v>258</v>
      </c>
      <c r="C162" s="75">
        <v>2</v>
      </c>
      <c r="D162" s="25"/>
      <c r="E162" s="25">
        <f t="shared" ref="E162:E167" si="58">SUM(C162*D162)</f>
        <v>0</v>
      </c>
      <c r="F162" s="25"/>
      <c r="G162" s="25">
        <f t="shared" ref="G162:G165" si="59">SUM(E162*F162)</f>
        <v>0</v>
      </c>
      <c r="H162" s="25"/>
      <c r="I162" s="25">
        <f t="shared" ref="I162:I167" si="60">SUM(C162*H162)</f>
        <v>0</v>
      </c>
      <c r="J162" s="25">
        <f t="shared" ref="J162:J167" si="61">SUM(G162,I162)</f>
        <v>0</v>
      </c>
    </row>
    <row r="163" spans="1:10">
      <c r="A163" s="138" t="s">
        <v>122</v>
      </c>
      <c r="B163" s="76" t="s">
        <v>259</v>
      </c>
      <c r="C163" s="75">
        <v>2</v>
      </c>
      <c r="D163" s="25"/>
      <c r="E163" s="25">
        <f t="shared" si="58"/>
        <v>0</v>
      </c>
      <c r="F163" s="25"/>
      <c r="G163" s="25">
        <f t="shared" si="59"/>
        <v>0</v>
      </c>
      <c r="H163" s="25"/>
      <c r="I163" s="25">
        <f t="shared" si="60"/>
        <v>0</v>
      </c>
      <c r="J163" s="25">
        <f t="shared" si="61"/>
        <v>0</v>
      </c>
    </row>
    <row r="164" spans="1:10">
      <c r="A164" s="138" t="s">
        <v>123</v>
      </c>
      <c r="B164" s="76" t="s">
        <v>260</v>
      </c>
      <c r="C164" s="75">
        <v>1</v>
      </c>
      <c r="D164" s="25"/>
      <c r="E164" s="25">
        <f t="shared" si="58"/>
        <v>0</v>
      </c>
      <c r="F164" s="25"/>
      <c r="G164" s="25">
        <f t="shared" si="59"/>
        <v>0</v>
      </c>
      <c r="H164" s="25"/>
      <c r="I164" s="25">
        <f t="shared" si="60"/>
        <v>0</v>
      </c>
      <c r="J164" s="25">
        <f t="shared" si="61"/>
        <v>0</v>
      </c>
    </row>
    <row r="165" spans="1:10">
      <c r="A165" s="138" t="s">
        <v>124</v>
      </c>
      <c r="B165" s="76" t="s">
        <v>261</v>
      </c>
      <c r="C165" s="75">
        <v>2</v>
      </c>
      <c r="D165" s="25"/>
      <c r="E165" s="25">
        <f t="shared" si="58"/>
        <v>0</v>
      </c>
      <c r="F165" s="25"/>
      <c r="G165" s="25">
        <f t="shared" si="59"/>
        <v>0</v>
      </c>
      <c r="H165" s="25"/>
      <c r="I165" s="25">
        <f t="shared" si="60"/>
        <v>0</v>
      </c>
      <c r="J165" s="25">
        <f t="shared" si="61"/>
        <v>0</v>
      </c>
    </row>
    <row r="166" spans="1:10">
      <c r="A166" s="138" t="s">
        <v>447</v>
      </c>
      <c r="B166" s="76" t="s">
        <v>262</v>
      </c>
      <c r="C166" s="75">
        <v>1</v>
      </c>
      <c r="D166" s="25"/>
      <c r="E166" s="25">
        <f t="shared" si="58"/>
        <v>0</v>
      </c>
      <c r="F166" s="25"/>
      <c r="G166" s="25">
        <f>SUM(E166*F166)</f>
        <v>0</v>
      </c>
      <c r="H166" s="25"/>
      <c r="I166" s="25">
        <f t="shared" si="60"/>
        <v>0</v>
      </c>
      <c r="J166" s="25">
        <f t="shared" si="61"/>
        <v>0</v>
      </c>
    </row>
    <row r="167" spans="1:10">
      <c r="A167" s="138" t="s">
        <v>448</v>
      </c>
      <c r="B167" s="76" t="s">
        <v>263</v>
      </c>
      <c r="C167" s="75">
        <v>2</v>
      </c>
      <c r="D167" s="25"/>
      <c r="E167" s="25">
        <f t="shared" si="58"/>
        <v>0</v>
      </c>
      <c r="F167" s="25"/>
      <c r="G167" s="25">
        <f t="shared" ref="G167" si="62">SUM(E167*F167)</f>
        <v>0</v>
      </c>
      <c r="H167" s="25"/>
      <c r="I167" s="25">
        <f t="shared" si="60"/>
        <v>0</v>
      </c>
      <c r="J167" s="25">
        <f t="shared" si="61"/>
        <v>0</v>
      </c>
    </row>
    <row r="168" spans="1:10">
      <c r="A168" s="148" t="s">
        <v>36</v>
      </c>
      <c r="B168" s="149"/>
      <c r="C168" s="149"/>
      <c r="D168" s="149"/>
      <c r="E168" s="149"/>
      <c r="F168" s="149"/>
      <c r="G168" s="149"/>
      <c r="H168" s="150"/>
      <c r="I168" s="140"/>
      <c r="J168" s="18">
        <f>SUM(J162:J167)</f>
        <v>0</v>
      </c>
    </row>
    <row r="169" spans="1:10">
      <c r="A169" s="36"/>
      <c r="B169" s="36"/>
      <c r="C169" s="36"/>
      <c r="D169" s="36"/>
      <c r="E169" s="36"/>
      <c r="F169" s="36"/>
      <c r="G169" s="36"/>
      <c r="H169" s="36"/>
      <c r="I169" s="36"/>
      <c r="J169" s="120"/>
    </row>
    <row r="170" spans="1:10">
      <c r="A170" s="164" t="s">
        <v>189</v>
      </c>
      <c r="B170" s="164"/>
      <c r="C170" s="164"/>
      <c r="D170" s="164"/>
      <c r="E170" s="164"/>
      <c r="F170" s="164"/>
      <c r="G170" s="164"/>
      <c r="H170" s="164"/>
      <c r="I170" s="164"/>
      <c r="J170" s="164"/>
    </row>
    <row r="171" spans="1:10" ht="25.5">
      <c r="B171" s="41" t="s">
        <v>190</v>
      </c>
      <c r="C171" s="41"/>
      <c r="D171" s="42" t="s">
        <v>36</v>
      </c>
      <c r="E171" s="42"/>
      <c r="F171" s="42" t="s">
        <v>191</v>
      </c>
      <c r="G171" s="42"/>
      <c r="H171" s="42" t="s">
        <v>192</v>
      </c>
      <c r="I171" s="43"/>
      <c r="J171" s="29"/>
    </row>
    <row r="172" spans="1:10">
      <c r="B172" s="41" t="s">
        <v>257</v>
      </c>
      <c r="C172" s="41"/>
      <c r="D172" s="44">
        <f>SUM(J13)</f>
        <v>0</v>
      </c>
      <c r="E172" s="44"/>
      <c r="F172" s="45">
        <v>0.2</v>
      </c>
      <c r="G172" s="45"/>
      <c r="H172" s="44">
        <f>SUM(D172,D172*F172)</f>
        <v>0</v>
      </c>
      <c r="I172" s="46"/>
      <c r="J172" s="29"/>
    </row>
    <row r="173" spans="1:10" ht="38.25">
      <c r="B173" s="47" t="s">
        <v>264</v>
      </c>
      <c r="C173" s="47"/>
      <c r="D173" s="44">
        <f>SUM(J24)</f>
        <v>0</v>
      </c>
      <c r="E173" s="44"/>
      <c r="F173" s="45">
        <v>0.2</v>
      </c>
      <c r="G173" s="45"/>
      <c r="H173" s="44">
        <f>SUM(D173,D173*F173)</f>
        <v>0</v>
      </c>
      <c r="I173" s="46"/>
      <c r="J173" s="29"/>
    </row>
    <row r="174" spans="1:10">
      <c r="B174" s="41" t="s">
        <v>265</v>
      </c>
      <c r="C174" s="41"/>
      <c r="D174" s="44">
        <f>SUM(J35)</f>
        <v>0</v>
      </c>
      <c r="E174" s="44"/>
      <c r="F174" s="45">
        <v>0.2</v>
      </c>
      <c r="G174" s="45"/>
      <c r="H174" s="44">
        <f>SUM(D174,D174*F174)</f>
        <v>0</v>
      </c>
      <c r="I174" s="46"/>
      <c r="J174" s="29"/>
    </row>
    <row r="175" spans="1:10" ht="25.5">
      <c r="B175" s="41" t="s">
        <v>266</v>
      </c>
      <c r="C175" s="41"/>
      <c r="D175" s="44">
        <f>SUM(J46)</f>
        <v>0</v>
      </c>
      <c r="E175" s="44"/>
      <c r="F175" s="45">
        <v>0.2</v>
      </c>
      <c r="G175" s="45"/>
      <c r="H175" s="44">
        <f>SUM(D175,D175*F175)</f>
        <v>0</v>
      </c>
      <c r="I175" s="46"/>
      <c r="J175" s="29"/>
    </row>
    <row r="176" spans="1:10" ht="25.5">
      <c r="B176" s="41" t="s">
        <v>267</v>
      </c>
      <c r="C176" s="41"/>
      <c r="D176" s="44">
        <f>SUM(J57)</f>
        <v>0</v>
      </c>
      <c r="E176" s="44"/>
      <c r="F176" s="45">
        <v>0.2</v>
      </c>
      <c r="G176" s="45"/>
      <c r="H176" s="44">
        <f>SUM(D176,D176*F176)</f>
        <v>0</v>
      </c>
      <c r="I176" s="46"/>
      <c r="J176" s="29"/>
    </row>
    <row r="177" spans="1:10" ht="25.5">
      <c r="B177" s="41" t="s">
        <v>408</v>
      </c>
      <c r="C177" s="41"/>
      <c r="D177" s="44">
        <f>SUM(J69)</f>
        <v>0</v>
      </c>
      <c r="E177" s="44"/>
      <c r="F177" s="45">
        <v>0.2</v>
      </c>
      <c r="G177" s="45"/>
      <c r="H177" s="44">
        <f t="shared" ref="H177:H186" si="63">SUM(D177,D177*F177)</f>
        <v>0</v>
      </c>
      <c r="I177" s="46"/>
      <c r="J177" s="29"/>
    </row>
    <row r="178" spans="1:10" ht="25.5">
      <c r="B178" s="41" t="s">
        <v>269</v>
      </c>
      <c r="C178" s="41"/>
      <c r="D178" s="44">
        <f>SUM(J80)</f>
        <v>0</v>
      </c>
      <c r="E178" s="44"/>
      <c r="F178" s="45">
        <v>0.2</v>
      </c>
      <c r="G178" s="45"/>
      <c r="H178" s="44">
        <f t="shared" si="63"/>
        <v>0</v>
      </c>
      <c r="I178" s="46"/>
      <c r="J178" s="29"/>
    </row>
    <row r="179" spans="1:10">
      <c r="B179" s="41" t="s">
        <v>411</v>
      </c>
      <c r="C179" s="41"/>
      <c r="D179" s="44">
        <f>SUM(J91)</f>
        <v>0</v>
      </c>
      <c r="E179" s="44"/>
      <c r="F179" s="45">
        <v>0.2</v>
      </c>
      <c r="G179" s="45"/>
      <c r="H179" s="44">
        <f t="shared" si="63"/>
        <v>0</v>
      </c>
      <c r="I179" s="46"/>
      <c r="J179" s="29"/>
    </row>
    <row r="180" spans="1:10" ht="25.5">
      <c r="B180" s="41" t="s">
        <v>410</v>
      </c>
      <c r="C180" s="41"/>
      <c r="D180" s="44">
        <f>SUM(J102)</f>
        <v>0</v>
      </c>
      <c r="E180" s="44"/>
      <c r="F180" s="45">
        <v>0.2</v>
      </c>
      <c r="G180" s="45"/>
      <c r="H180" s="44">
        <f t="shared" si="63"/>
        <v>0</v>
      </c>
      <c r="I180" s="46"/>
      <c r="J180" s="29"/>
    </row>
    <row r="181" spans="1:10">
      <c r="B181" s="41" t="s">
        <v>270</v>
      </c>
      <c r="C181" s="41"/>
      <c r="D181" s="44">
        <f>SUM(J113)</f>
        <v>0</v>
      </c>
      <c r="E181" s="44"/>
      <c r="F181" s="45">
        <v>0.2</v>
      </c>
      <c r="G181" s="45"/>
      <c r="H181" s="44">
        <f t="shared" si="63"/>
        <v>0</v>
      </c>
      <c r="I181" s="46"/>
      <c r="J181" s="29"/>
    </row>
    <row r="182" spans="1:10">
      <c r="B182" s="41" t="s">
        <v>271</v>
      </c>
      <c r="C182" s="41"/>
      <c r="D182" s="44">
        <f>SUM(J124)</f>
        <v>0</v>
      </c>
      <c r="E182" s="44"/>
      <c r="F182" s="45">
        <v>0.2</v>
      </c>
      <c r="G182" s="45"/>
      <c r="H182" s="44">
        <f t="shared" si="63"/>
        <v>0</v>
      </c>
      <c r="I182" s="46"/>
      <c r="J182" s="29"/>
    </row>
    <row r="183" spans="1:10">
      <c r="B183" s="41" t="s">
        <v>272</v>
      </c>
      <c r="C183" s="41"/>
      <c r="D183" s="44">
        <f>SUM(J135)</f>
        <v>0</v>
      </c>
      <c r="E183" s="44"/>
      <c r="F183" s="45">
        <v>0.2</v>
      </c>
      <c r="G183" s="45"/>
      <c r="H183" s="44">
        <f t="shared" si="63"/>
        <v>0</v>
      </c>
      <c r="I183" s="46"/>
      <c r="J183" s="29"/>
    </row>
    <row r="184" spans="1:10">
      <c r="B184" s="41" t="s">
        <v>440</v>
      </c>
      <c r="C184" s="41"/>
      <c r="D184" s="44">
        <f>SUM(J146)</f>
        <v>0</v>
      </c>
      <c r="E184" s="44"/>
      <c r="F184" s="45">
        <v>0.2</v>
      </c>
      <c r="G184" s="45"/>
      <c r="H184" s="44">
        <f t="shared" si="63"/>
        <v>0</v>
      </c>
      <c r="I184" s="46"/>
      <c r="J184" s="29"/>
    </row>
    <row r="185" spans="1:10" ht="25.5">
      <c r="B185" s="41" t="s">
        <v>445</v>
      </c>
      <c r="C185" s="41"/>
      <c r="D185" s="44">
        <f>SUM(J157)</f>
        <v>0</v>
      </c>
      <c r="E185" s="44"/>
      <c r="F185" s="45">
        <v>0.2</v>
      </c>
      <c r="G185" s="45"/>
      <c r="H185" s="44">
        <f t="shared" si="63"/>
        <v>0</v>
      </c>
      <c r="I185" s="46"/>
      <c r="J185" s="29"/>
    </row>
    <row r="186" spans="1:10">
      <c r="B186" s="41" t="s">
        <v>446</v>
      </c>
      <c r="C186" s="41"/>
      <c r="D186" s="44">
        <f>SUM(J168)</f>
        <v>0</v>
      </c>
      <c r="E186" s="44"/>
      <c r="F186" s="45">
        <v>0.2</v>
      </c>
      <c r="G186" s="45"/>
      <c r="H186" s="44">
        <f t="shared" si="63"/>
        <v>0</v>
      </c>
      <c r="I186" s="46"/>
      <c r="J186" s="29"/>
    </row>
    <row r="187" spans="1:10">
      <c r="A187" s="48"/>
      <c r="B187" s="49"/>
      <c r="C187" s="49"/>
      <c r="D187" s="50">
        <f>SUM(D172:D186)</f>
        <v>0</v>
      </c>
      <c r="E187" s="50"/>
      <c r="F187" s="51" t="s">
        <v>196</v>
      </c>
      <c r="G187" s="51"/>
      <c r="H187" s="50">
        <f>SUM(H172:H186)</f>
        <v>0</v>
      </c>
      <c r="I187" s="46"/>
      <c r="J187" s="29"/>
    </row>
    <row r="188" spans="1:10">
      <c r="A188" s="48"/>
      <c r="B188" s="52"/>
      <c r="C188" s="52"/>
      <c r="D188" s="46"/>
      <c r="E188" s="46"/>
      <c r="F188" s="53"/>
      <c r="G188" s="53"/>
      <c r="H188" s="46"/>
      <c r="I188" s="46"/>
      <c r="J188" s="29"/>
    </row>
    <row r="189" spans="1:10" ht="15" customHeight="1">
      <c r="A189" s="48"/>
      <c r="B189" s="52"/>
      <c r="C189" s="52"/>
      <c r="D189" s="46"/>
      <c r="E189" s="46"/>
      <c r="F189" s="53"/>
      <c r="G189" s="53"/>
      <c r="H189" s="46"/>
      <c r="I189" s="46"/>
      <c r="J189" s="29"/>
    </row>
    <row r="190" spans="1:10" ht="362.25" customHeight="1">
      <c r="A190" s="165" t="s">
        <v>197</v>
      </c>
      <c r="B190" s="166"/>
      <c r="C190" s="166"/>
      <c r="D190" s="166"/>
      <c r="E190" s="166"/>
      <c r="F190" s="166"/>
      <c r="G190" s="166"/>
      <c r="H190" s="166"/>
      <c r="I190" s="46"/>
      <c r="J190" s="29"/>
    </row>
    <row r="191" spans="1:10">
      <c r="A191" s="48"/>
      <c r="B191" s="52"/>
      <c r="C191" s="52"/>
      <c r="D191" s="46"/>
      <c r="E191" s="46"/>
      <c r="F191" s="53"/>
      <c r="G191" s="53"/>
      <c r="H191" s="46"/>
      <c r="I191" s="46"/>
      <c r="J191" s="29"/>
    </row>
    <row r="192" spans="1:10">
      <c r="A192" s="27"/>
      <c r="B192" s="28"/>
      <c r="C192" s="28"/>
      <c r="D192" s="29"/>
      <c r="E192" s="29"/>
      <c r="F192" s="29"/>
      <c r="G192" s="29"/>
      <c r="H192" s="29"/>
      <c r="I192" s="29"/>
      <c r="J192" s="29"/>
    </row>
    <row r="193" spans="1:10">
      <c r="A193" s="170"/>
      <c r="B193" s="170"/>
      <c r="C193" s="170"/>
      <c r="D193" s="170"/>
      <c r="E193" s="170"/>
      <c r="F193" s="170"/>
      <c r="G193" s="170"/>
      <c r="H193" s="170"/>
      <c r="I193" s="170"/>
      <c r="J193" s="170"/>
    </row>
    <row r="194" spans="1:10" ht="14.25" customHeight="1">
      <c r="A194" s="171"/>
      <c r="B194" s="171"/>
      <c r="C194" s="171"/>
      <c r="D194" s="171"/>
      <c r="E194" s="171"/>
      <c r="F194" s="171"/>
      <c r="G194" s="171"/>
      <c r="H194" s="171"/>
      <c r="I194" s="171"/>
      <c r="J194" s="171"/>
    </row>
    <row r="195" spans="1:10">
      <c r="A195" s="27"/>
      <c r="B195" s="28"/>
      <c r="C195" s="28"/>
      <c r="D195" s="163" t="s">
        <v>198</v>
      </c>
      <c r="E195" s="163"/>
      <c r="F195" s="163"/>
      <c r="G195" s="163"/>
      <c r="H195" s="163"/>
      <c r="I195" s="134"/>
      <c r="J195" s="29"/>
    </row>
    <row r="196" spans="1:10">
      <c r="A196" s="27"/>
      <c r="B196" s="28"/>
      <c r="C196" s="28"/>
      <c r="D196" s="29"/>
      <c r="E196" s="29"/>
      <c r="F196" s="29"/>
      <c r="G196" s="29"/>
      <c r="H196" s="29"/>
      <c r="I196" s="29"/>
      <c r="J196" s="29"/>
    </row>
    <row r="197" spans="1:10">
      <c r="A197" s="27"/>
      <c r="B197" s="28"/>
      <c r="C197" s="28"/>
      <c r="D197" s="29"/>
      <c r="E197" s="29"/>
      <c r="F197" s="29" t="s">
        <v>199</v>
      </c>
      <c r="G197" s="29"/>
      <c r="H197" s="29"/>
      <c r="I197" s="29"/>
      <c r="J197" s="29"/>
    </row>
  </sheetData>
  <sheetProtection password="CC6C" sheet="1" objects="1" scenarios="1" selectLockedCells="1"/>
  <mergeCells count="36">
    <mergeCell ref="B150:J150"/>
    <mergeCell ref="A157:H157"/>
    <mergeCell ref="B73:J73"/>
    <mergeCell ref="A80:H80"/>
    <mergeCell ref="B84:J84"/>
    <mergeCell ref="A91:H91"/>
    <mergeCell ref="B95:J95"/>
    <mergeCell ref="D195:H195"/>
    <mergeCell ref="A102:H102"/>
    <mergeCell ref="B106:J106"/>
    <mergeCell ref="A113:H113"/>
    <mergeCell ref="B117:J117"/>
    <mergeCell ref="A124:H124"/>
    <mergeCell ref="B128:J128"/>
    <mergeCell ref="A135:H135"/>
    <mergeCell ref="A170:J170"/>
    <mergeCell ref="A190:H190"/>
    <mergeCell ref="A193:J193"/>
    <mergeCell ref="A194:J194"/>
    <mergeCell ref="B161:J161"/>
    <mergeCell ref="A168:H168"/>
    <mergeCell ref="B139:J139"/>
    <mergeCell ref="A146:H146"/>
    <mergeCell ref="B28:J28"/>
    <mergeCell ref="A1:J3"/>
    <mergeCell ref="B6:J6"/>
    <mergeCell ref="A13:H13"/>
    <mergeCell ref="B17:J17"/>
    <mergeCell ref="A24:H24"/>
    <mergeCell ref="B62:J62"/>
    <mergeCell ref="A69:H69"/>
    <mergeCell ref="A35:H35"/>
    <mergeCell ref="B39:J39"/>
    <mergeCell ref="A46:H46"/>
    <mergeCell ref="B51:J51"/>
    <mergeCell ref="A58:H58"/>
  </mergeCells>
  <pageMargins left="0.70866141732283472" right="0.70866141732283472" top="0.74803149606299213" bottom="0.74803149606299213" header="0.31496062992125984" footer="0.31496062992125984"/>
  <pageSetup paperSize="9" scale="90" orientation="landscape" r:id="rId1"/>
</worksheet>
</file>

<file path=xl/worksheets/sheet9.xml><?xml version="1.0" encoding="utf-8"?>
<worksheet xmlns="http://schemas.openxmlformats.org/spreadsheetml/2006/main" xmlns:r="http://schemas.openxmlformats.org/officeDocument/2006/relationships">
  <dimension ref="A1:R49"/>
  <sheetViews>
    <sheetView topLeftCell="A25" workbookViewId="0">
      <selection activeCell="H7" sqref="H7"/>
    </sheetView>
  </sheetViews>
  <sheetFormatPr defaultRowHeight="14.25"/>
  <cols>
    <col min="1" max="1" width="7.42578125" style="40" customWidth="1"/>
    <col min="2" max="2" width="28.7109375" style="2" customWidth="1"/>
    <col min="3" max="3" width="8.5703125" style="2" customWidth="1"/>
    <col min="4" max="5" width="14.28515625" style="54" customWidth="1"/>
    <col min="6" max="7" width="11.28515625" style="54" customWidth="1"/>
    <col min="8" max="8" width="12.85546875" style="54" customWidth="1"/>
    <col min="9" max="9" width="11" style="54" customWidth="1"/>
    <col min="10" max="10" width="18.28515625" style="54" customWidth="1"/>
    <col min="11" max="256" width="9.140625" style="2"/>
    <col min="257" max="257" width="7.42578125" style="2" customWidth="1"/>
    <col min="258" max="258" width="28.7109375" style="2" customWidth="1"/>
    <col min="259" max="259" width="8.5703125" style="2" customWidth="1"/>
    <col min="260" max="261" width="14.28515625" style="2" customWidth="1"/>
    <col min="262" max="263" width="11.28515625" style="2" customWidth="1"/>
    <col min="264" max="264" width="12.85546875" style="2" customWidth="1"/>
    <col min="265" max="265" width="11" style="2" customWidth="1"/>
    <col min="266" max="266" width="18.28515625" style="2" customWidth="1"/>
    <col min="267" max="512" width="9.140625" style="2"/>
    <col min="513" max="513" width="7.42578125" style="2" customWidth="1"/>
    <col min="514" max="514" width="28.7109375" style="2" customWidth="1"/>
    <col min="515" max="515" width="8.5703125" style="2" customWidth="1"/>
    <col min="516" max="517" width="14.28515625" style="2" customWidth="1"/>
    <col min="518" max="519" width="11.28515625" style="2" customWidth="1"/>
    <col min="520" max="520" width="12.85546875" style="2" customWidth="1"/>
    <col min="521" max="521" width="11" style="2" customWidth="1"/>
    <col min="522" max="522" width="18.28515625" style="2" customWidth="1"/>
    <col min="523" max="768" width="9.140625" style="2"/>
    <col min="769" max="769" width="7.42578125" style="2" customWidth="1"/>
    <col min="770" max="770" width="28.7109375" style="2" customWidth="1"/>
    <col min="771" max="771" width="8.5703125" style="2" customWidth="1"/>
    <col min="772" max="773" width="14.28515625" style="2" customWidth="1"/>
    <col min="774" max="775" width="11.28515625" style="2" customWidth="1"/>
    <col min="776" max="776" width="12.85546875" style="2" customWidth="1"/>
    <col min="777" max="777" width="11" style="2" customWidth="1"/>
    <col min="778" max="778" width="18.28515625" style="2" customWidth="1"/>
    <col min="779" max="1024" width="9.140625" style="2"/>
    <col min="1025" max="1025" width="7.42578125" style="2" customWidth="1"/>
    <col min="1026" max="1026" width="28.7109375" style="2" customWidth="1"/>
    <col min="1027" max="1027" width="8.5703125" style="2" customWidth="1"/>
    <col min="1028" max="1029" width="14.28515625" style="2" customWidth="1"/>
    <col min="1030" max="1031" width="11.28515625" style="2" customWidth="1"/>
    <col min="1032" max="1032" width="12.85546875" style="2" customWidth="1"/>
    <col min="1033" max="1033" width="11" style="2" customWidth="1"/>
    <col min="1034" max="1034" width="18.28515625" style="2" customWidth="1"/>
    <col min="1035" max="1280" width="9.140625" style="2"/>
    <col min="1281" max="1281" width="7.42578125" style="2" customWidth="1"/>
    <col min="1282" max="1282" width="28.7109375" style="2" customWidth="1"/>
    <col min="1283" max="1283" width="8.5703125" style="2" customWidth="1"/>
    <col min="1284" max="1285" width="14.28515625" style="2" customWidth="1"/>
    <col min="1286" max="1287" width="11.28515625" style="2" customWidth="1"/>
    <col min="1288" max="1288" width="12.85546875" style="2" customWidth="1"/>
    <col min="1289" max="1289" width="11" style="2" customWidth="1"/>
    <col min="1290" max="1290" width="18.28515625" style="2" customWidth="1"/>
    <col min="1291" max="1536" width="9.140625" style="2"/>
    <col min="1537" max="1537" width="7.42578125" style="2" customWidth="1"/>
    <col min="1538" max="1538" width="28.7109375" style="2" customWidth="1"/>
    <col min="1539" max="1539" width="8.5703125" style="2" customWidth="1"/>
    <col min="1540" max="1541" width="14.28515625" style="2" customWidth="1"/>
    <col min="1542" max="1543" width="11.28515625" style="2" customWidth="1"/>
    <col min="1544" max="1544" width="12.85546875" style="2" customWidth="1"/>
    <col min="1545" max="1545" width="11" style="2" customWidth="1"/>
    <col min="1546" max="1546" width="18.28515625" style="2" customWidth="1"/>
    <col min="1547" max="1792" width="9.140625" style="2"/>
    <col min="1793" max="1793" width="7.42578125" style="2" customWidth="1"/>
    <col min="1794" max="1794" width="28.7109375" style="2" customWidth="1"/>
    <col min="1795" max="1795" width="8.5703125" style="2" customWidth="1"/>
    <col min="1796" max="1797" width="14.28515625" style="2" customWidth="1"/>
    <col min="1798" max="1799" width="11.28515625" style="2" customWidth="1"/>
    <col min="1800" max="1800" width="12.85546875" style="2" customWidth="1"/>
    <col min="1801" max="1801" width="11" style="2" customWidth="1"/>
    <col min="1802" max="1802" width="18.28515625" style="2" customWidth="1"/>
    <col min="1803" max="2048" width="9.140625" style="2"/>
    <col min="2049" max="2049" width="7.42578125" style="2" customWidth="1"/>
    <col min="2050" max="2050" width="28.7109375" style="2" customWidth="1"/>
    <col min="2051" max="2051" width="8.5703125" style="2" customWidth="1"/>
    <col min="2052" max="2053" width="14.28515625" style="2" customWidth="1"/>
    <col min="2054" max="2055" width="11.28515625" style="2" customWidth="1"/>
    <col min="2056" max="2056" width="12.85546875" style="2" customWidth="1"/>
    <col min="2057" max="2057" width="11" style="2" customWidth="1"/>
    <col min="2058" max="2058" width="18.28515625" style="2" customWidth="1"/>
    <col min="2059" max="2304" width="9.140625" style="2"/>
    <col min="2305" max="2305" width="7.42578125" style="2" customWidth="1"/>
    <col min="2306" max="2306" width="28.7109375" style="2" customWidth="1"/>
    <col min="2307" max="2307" width="8.5703125" style="2" customWidth="1"/>
    <col min="2308" max="2309" width="14.28515625" style="2" customWidth="1"/>
    <col min="2310" max="2311" width="11.28515625" style="2" customWidth="1"/>
    <col min="2312" max="2312" width="12.85546875" style="2" customWidth="1"/>
    <col min="2313" max="2313" width="11" style="2" customWidth="1"/>
    <col min="2314" max="2314" width="18.28515625" style="2" customWidth="1"/>
    <col min="2315" max="2560" width="9.140625" style="2"/>
    <col min="2561" max="2561" width="7.42578125" style="2" customWidth="1"/>
    <col min="2562" max="2562" width="28.7109375" style="2" customWidth="1"/>
    <col min="2563" max="2563" width="8.5703125" style="2" customWidth="1"/>
    <col min="2564" max="2565" width="14.28515625" style="2" customWidth="1"/>
    <col min="2566" max="2567" width="11.28515625" style="2" customWidth="1"/>
    <col min="2568" max="2568" width="12.85546875" style="2" customWidth="1"/>
    <col min="2569" max="2569" width="11" style="2" customWidth="1"/>
    <col min="2570" max="2570" width="18.28515625" style="2" customWidth="1"/>
    <col min="2571" max="2816" width="9.140625" style="2"/>
    <col min="2817" max="2817" width="7.42578125" style="2" customWidth="1"/>
    <col min="2818" max="2818" width="28.7109375" style="2" customWidth="1"/>
    <col min="2819" max="2819" width="8.5703125" style="2" customWidth="1"/>
    <col min="2820" max="2821" width="14.28515625" style="2" customWidth="1"/>
    <col min="2822" max="2823" width="11.28515625" style="2" customWidth="1"/>
    <col min="2824" max="2824" width="12.85546875" style="2" customWidth="1"/>
    <col min="2825" max="2825" width="11" style="2" customWidth="1"/>
    <col min="2826" max="2826" width="18.28515625" style="2" customWidth="1"/>
    <col min="2827" max="3072" width="9.140625" style="2"/>
    <col min="3073" max="3073" width="7.42578125" style="2" customWidth="1"/>
    <col min="3074" max="3074" width="28.7109375" style="2" customWidth="1"/>
    <col min="3075" max="3075" width="8.5703125" style="2" customWidth="1"/>
    <col min="3076" max="3077" width="14.28515625" style="2" customWidth="1"/>
    <col min="3078" max="3079" width="11.28515625" style="2" customWidth="1"/>
    <col min="3080" max="3080" width="12.85546875" style="2" customWidth="1"/>
    <col min="3081" max="3081" width="11" style="2" customWidth="1"/>
    <col min="3082" max="3082" width="18.28515625" style="2" customWidth="1"/>
    <col min="3083" max="3328" width="9.140625" style="2"/>
    <col min="3329" max="3329" width="7.42578125" style="2" customWidth="1"/>
    <col min="3330" max="3330" width="28.7109375" style="2" customWidth="1"/>
    <col min="3331" max="3331" width="8.5703125" style="2" customWidth="1"/>
    <col min="3332" max="3333" width="14.28515625" style="2" customWidth="1"/>
    <col min="3334" max="3335" width="11.28515625" style="2" customWidth="1"/>
    <col min="3336" max="3336" width="12.85546875" style="2" customWidth="1"/>
    <col min="3337" max="3337" width="11" style="2" customWidth="1"/>
    <col min="3338" max="3338" width="18.28515625" style="2" customWidth="1"/>
    <col min="3339" max="3584" width="9.140625" style="2"/>
    <col min="3585" max="3585" width="7.42578125" style="2" customWidth="1"/>
    <col min="3586" max="3586" width="28.7109375" style="2" customWidth="1"/>
    <col min="3587" max="3587" width="8.5703125" style="2" customWidth="1"/>
    <col min="3588" max="3589" width="14.28515625" style="2" customWidth="1"/>
    <col min="3590" max="3591" width="11.28515625" style="2" customWidth="1"/>
    <col min="3592" max="3592" width="12.85546875" style="2" customWidth="1"/>
    <col min="3593" max="3593" width="11" style="2" customWidth="1"/>
    <col min="3594" max="3594" width="18.28515625" style="2" customWidth="1"/>
    <col min="3595" max="3840" width="9.140625" style="2"/>
    <col min="3841" max="3841" width="7.42578125" style="2" customWidth="1"/>
    <col min="3842" max="3842" width="28.7109375" style="2" customWidth="1"/>
    <col min="3843" max="3843" width="8.5703125" style="2" customWidth="1"/>
    <col min="3844" max="3845" width="14.28515625" style="2" customWidth="1"/>
    <col min="3846" max="3847" width="11.28515625" style="2" customWidth="1"/>
    <col min="3848" max="3848" width="12.85546875" style="2" customWidth="1"/>
    <col min="3849" max="3849" width="11" style="2" customWidth="1"/>
    <col min="3850" max="3850" width="18.28515625" style="2" customWidth="1"/>
    <col min="3851" max="4096" width="9.140625" style="2"/>
    <col min="4097" max="4097" width="7.42578125" style="2" customWidth="1"/>
    <col min="4098" max="4098" width="28.7109375" style="2" customWidth="1"/>
    <col min="4099" max="4099" width="8.5703125" style="2" customWidth="1"/>
    <col min="4100" max="4101" width="14.28515625" style="2" customWidth="1"/>
    <col min="4102" max="4103" width="11.28515625" style="2" customWidth="1"/>
    <col min="4104" max="4104" width="12.85546875" style="2" customWidth="1"/>
    <col min="4105" max="4105" width="11" style="2" customWidth="1"/>
    <col min="4106" max="4106" width="18.28515625" style="2" customWidth="1"/>
    <col min="4107" max="4352" width="9.140625" style="2"/>
    <col min="4353" max="4353" width="7.42578125" style="2" customWidth="1"/>
    <col min="4354" max="4354" width="28.7109375" style="2" customWidth="1"/>
    <col min="4355" max="4355" width="8.5703125" style="2" customWidth="1"/>
    <col min="4356" max="4357" width="14.28515625" style="2" customWidth="1"/>
    <col min="4358" max="4359" width="11.28515625" style="2" customWidth="1"/>
    <col min="4360" max="4360" width="12.85546875" style="2" customWidth="1"/>
    <col min="4361" max="4361" width="11" style="2" customWidth="1"/>
    <col min="4362" max="4362" width="18.28515625" style="2" customWidth="1"/>
    <col min="4363" max="4608" width="9.140625" style="2"/>
    <col min="4609" max="4609" width="7.42578125" style="2" customWidth="1"/>
    <col min="4610" max="4610" width="28.7109375" style="2" customWidth="1"/>
    <col min="4611" max="4611" width="8.5703125" style="2" customWidth="1"/>
    <col min="4612" max="4613" width="14.28515625" style="2" customWidth="1"/>
    <col min="4614" max="4615" width="11.28515625" style="2" customWidth="1"/>
    <col min="4616" max="4616" width="12.85546875" style="2" customWidth="1"/>
    <col min="4617" max="4617" width="11" style="2" customWidth="1"/>
    <col min="4618" max="4618" width="18.28515625" style="2" customWidth="1"/>
    <col min="4619" max="4864" width="9.140625" style="2"/>
    <col min="4865" max="4865" width="7.42578125" style="2" customWidth="1"/>
    <col min="4866" max="4866" width="28.7109375" style="2" customWidth="1"/>
    <col min="4867" max="4867" width="8.5703125" style="2" customWidth="1"/>
    <col min="4868" max="4869" width="14.28515625" style="2" customWidth="1"/>
    <col min="4870" max="4871" width="11.28515625" style="2" customWidth="1"/>
    <col min="4872" max="4872" width="12.85546875" style="2" customWidth="1"/>
    <col min="4873" max="4873" width="11" style="2" customWidth="1"/>
    <col min="4874" max="4874" width="18.28515625" style="2" customWidth="1"/>
    <col min="4875" max="5120" width="9.140625" style="2"/>
    <col min="5121" max="5121" width="7.42578125" style="2" customWidth="1"/>
    <col min="5122" max="5122" width="28.7109375" style="2" customWidth="1"/>
    <col min="5123" max="5123" width="8.5703125" style="2" customWidth="1"/>
    <col min="5124" max="5125" width="14.28515625" style="2" customWidth="1"/>
    <col min="5126" max="5127" width="11.28515625" style="2" customWidth="1"/>
    <col min="5128" max="5128" width="12.85546875" style="2" customWidth="1"/>
    <col min="5129" max="5129" width="11" style="2" customWidth="1"/>
    <col min="5130" max="5130" width="18.28515625" style="2" customWidth="1"/>
    <col min="5131" max="5376" width="9.140625" style="2"/>
    <col min="5377" max="5377" width="7.42578125" style="2" customWidth="1"/>
    <col min="5378" max="5378" width="28.7109375" style="2" customWidth="1"/>
    <col min="5379" max="5379" width="8.5703125" style="2" customWidth="1"/>
    <col min="5380" max="5381" width="14.28515625" style="2" customWidth="1"/>
    <col min="5382" max="5383" width="11.28515625" style="2" customWidth="1"/>
    <col min="5384" max="5384" width="12.85546875" style="2" customWidth="1"/>
    <col min="5385" max="5385" width="11" style="2" customWidth="1"/>
    <col min="5386" max="5386" width="18.28515625" style="2" customWidth="1"/>
    <col min="5387" max="5632" width="9.140625" style="2"/>
    <col min="5633" max="5633" width="7.42578125" style="2" customWidth="1"/>
    <col min="5634" max="5634" width="28.7109375" style="2" customWidth="1"/>
    <col min="5635" max="5635" width="8.5703125" style="2" customWidth="1"/>
    <col min="5636" max="5637" width="14.28515625" style="2" customWidth="1"/>
    <col min="5638" max="5639" width="11.28515625" style="2" customWidth="1"/>
    <col min="5640" max="5640" width="12.85546875" style="2" customWidth="1"/>
    <col min="5641" max="5641" width="11" style="2" customWidth="1"/>
    <col min="5642" max="5642" width="18.28515625" style="2" customWidth="1"/>
    <col min="5643" max="5888" width="9.140625" style="2"/>
    <col min="5889" max="5889" width="7.42578125" style="2" customWidth="1"/>
    <col min="5890" max="5890" width="28.7109375" style="2" customWidth="1"/>
    <col min="5891" max="5891" width="8.5703125" style="2" customWidth="1"/>
    <col min="5892" max="5893" width="14.28515625" style="2" customWidth="1"/>
    <col min="5894" max="5895" width="11.28515625" style="2" customWidth="1"/>
    <col min="5896" max="5896" width="12.85546875" style="2" customWidth="1"/>
    <col min="5897" max="5897" width="11" style="2" customWidth="1"/>
    <col min="5898" max="5898" width="18.28515625" style="2" customWidth="1"/>
    <col min="5899" max="6144" width="9.140625" style="2"/>
    <col min="6145" max="6145" width="7.42578125" style="2" customWidth="1"/>
    <col min="6146" max="6146" width="28.7109375" style="2" customWidth="1"/>
    <col min="6147" max="6147" width="8.5703125" style="2" customWidth="1"/>
    <col min="6148" max="6149" width="14.28515625" style="2" customWidth="1"/>
    <col min="6150" max="6151" width="11.28515625" style="2" customWidth="1"/>
    <col min="6152" max="6152" width="12.85546875" style="2" customWidth="1"/>
    <col min="6153" max="6153" width="11" style="2" customWidth="1"/>
    <col min="6154" max="6154" width="18.28515625" style="2" customWidth="1"/>
    <col min="6155" max="6400" width="9.140625" style="2"/>
    <col min="6401" max="6401" width="7.42578125" style="2" customWidth="1"/>
    <col min="6402" max="6402" width="28.7109375" style="2" customWidth="1"/>
    <col min="6403" max="6403" width="8.5703125" style="2" customWidth="1"/>
    <col min="6404" max="6405" width="14.28515625" style="2" customWidth="1"/>
    <col min="6406" max="6407" width="11.28515625" style="2" customWidth="1"/>
    <col min="6408" max="6408" width="12.85546875" style="2" customWidth="1"/>
    <col min="6409" max="6409" width="11" style="2" customWidth="1"/>
    <col min="6410" max="6410" width="18.28515625" style="2" customWidth="1"/>
    <col min="6411" max="6656" width="9.140625" style="2"/>
    <col min="6657" max="6657" width="7.42578125" style="2" customWidth="1"/>
    <col min="6658" max="6658" width="28.7109375" style="2" customWidth="1"/>
    <col min="6659" max="6659" width="8.5703125" style="2" customWidth="1"/>
    <col min="6660" max="6661" width="14.28515625" style="2" customWidth="1"/>
    <col min="6662" max="6663" width="11.28515625" style="2" customWidth="1"/>
    <col min="6664" max="6664" width="12.85546875" style="2" customWidth="1"/>
    <col min="6665" max="6665" width="11" style="2" customWidth="1"/>
    <col min="6666" max="6666" width="18.28515625" style="2" customWidth="1"/>
    <col min="6667" max="6912" width="9.140625" style="2"/>
    <col min="6913" max="6913" width="7.42578125" style="2" customWidth="1"/>
    <col min="6914" max="6914" width="28.7109375" style="2" customWidth="1"/>
    <col min="6915" max="6915" width="8.5703125" style="2" customWidth="1"/>
    <col min="6916" max="6917" width="14.28515625" style="2" customWidth="1"/>
    <col min="6918" max="6919" width="11.28515625" style="2" customWidth="1"/>
    <col min="6920" max="6920" width="12.85546875" style="2" customWidth="1"/>
    <col min="6921" max="6921" width="11" style="2" customWidth="1"/>
    <col min="6922" max="6922" width="18.28515625" style="2" customWidth="1"/>
    <col min="6923" max="7168" width="9.140625" style="2"/>
    <col min="7169" max="7169" width="7.42578125" style="2" customWidth="1"/>
    <col min="7170" max="7170" width="28.7109375" style="2" customWidth="1"/>
    <col min="7171" max="7171" width="8.5703125" style="2" customWidth="1"/>
    <col min="7172" max="7173" width="14.28515625" style="2" customWidth="1"/>
    <col min="7174" max="7175" width="11.28515625" style="2" customWidth="1"/>
    <col min="7176" max="7176" width="12.85546875" style="2" customWidth="1"/>
    <col min="7177" max="7177" width="11" style="2" customWidth="1"/>
    <col min="7178" max="7178" width="18.28515625" style="2" customWidth="1"/>
    <col min="7179" max="7424" width="9.140625" style="2"/>
    <col min="7425" max="7425" width="7.42578125" style="2" customWidth="1"/>
    <col min="7426" max="7426" width="28.7109375" style="2" customWidth="1"/>
    <col min="7427" max="7427" width="8.5703125" style="2" customWidth="1"/>
    <col min="7428" max="7429" width="14.28515625" style="2" customWidth="1"/>
    <col min="7430" max="7431" width="11.28515625" style="2" customWidth="1"/>
    <col min="7432" max="7432" width="12.85546875" style="2" customWidth="1"/>
    <col min="7433" max="7433" width="11" style="2" customWidth="1"/>
    <col min="7434" max="7434" width="18.28515625" style="2" customWidth="1"/>
    <col min="7435" max="7680" width="9.140625" style="2"/>
    <col min="7681" max="7681" width="7.42578125" style="2" customWidth="1"/>
    <col min="7682" max="7682" width="28.7109375" style="2" customWidth="1"/>
    <col min="7683" max="7683" width="8.5703125" style="2" customWidth="1"/>
    <col min="7684" max="7685" width="14.28515625" style="2" customWidth="1"/>
    <col min="7686" max="7687" width="11.28515625" style="2" customWidth="1"/>
    <col min="7688" max="7688" width="12.85546875" style="2" customWidth="1"/>
    <col min="7689" max="7689" width="11" style="2" customWidth="1"/>
    <col min="7690" max="7690" width="18.28515625" style="2" customWidth="1"/>
    <col min="7691" max="7936" width="9.140625" style="2"/>
    <col min="7937" max="7937" width="7.42578125" style="2" customWidth="1"/>
    <col min="7938" max="7938" width="28.7109375" style="2" customWidth="1"/>
    <col min="7939" max="7939" width="8.5703125" style="2" customWidth="1"/>
    <col min="7940" max="7941" width="14.28515625" style="2" customWidth="1"/>
    <col min="7942" max="7943" width="11.28515625" style="2" customWidth="1"/>
    <col min="7944" max="7944" width="12.85546875" style="2" customWidth="1"/>
    <col min="7945" max="7945" width="11" style="2" customWidth="1"/>
    <col min="7946" max="7946" width="18.28515625" style="2" customWidth="1"/>
    <col min="7947" max="8192" width="9.140625" style="2"/>
    <col min="8193" max="8193" width="7.42578125" style="2" customWidth="1"/>
    <col min="8194" max="8194" width="28.7109375" style="2" customWidth="1"/>
    <col min="8195" max="8195" width="8.5703125" style="2" customWidth="1"/>
    <col min="8196" max="8197" width="14.28515625" style="2" customWidth="1"/>
    <col min="8198" max="8199" width="11.28515625" style="2" customWidth="1"/>
    <col min="8200" max="8200" width="12.85546875" style="2" customWidth="1"/>
    <col min="8201" max="8201" width="11" style="2" customWidth="1"/>
    <col min="8202" max="8202" width="18.28515625" style="2" customWidth="1"/>
    <col min="8203" max="8448" width="9.140625" style="2"/>
    <col min="8449" max="8449" width="7.42578125" style="2" customWidth="1"/>
    <col min="8450" max="8450" width="28.7109375" style="2" customWidth="1"/>
    <col min="8451" max="8451" width="8.5703125" style="2" customWidth="1"/>
    <col min="8452" max="8453" width="14.28515625" style="2" customWidth="1"/>
    <col min="8454" max="8455" width="11.28515625" style="2" customWidth="1"/>
    <col min="8456" max="8456" width="12.85546875" style="2" customWidth="1"/>
    <col min="8457" max="8457" width="11" style="2" customWidth="1"/>
    <col min="8458" max="8458" width="18.28515625" style="2" customWidth="1"/>
    <col min="8459" max="8704" width="9.140625" style="2"/>
    <col min="8705" max="8705" width="7.42578125" style="2" customWidth="1"/>
    <col min="8706" max="8706" width="28.7109375" style="2" customWidth="1"/>
    <col min="8707" max="8707" width="8.5703125" style="2" customWidth="1"/>
    <col min="8708" max="8709" width="14.28515625" style="2" customWidth="1"/>
    <col min="8710" max="8711" width="11.28515625" style="2" customWidth="1"/>
    <col min="8712" max="8712" width="12.85546875" style="2" customWidth="1"/>
    <col min="8713" max="8713" width="11" style="2" customWidth="1"/>
    <col min="8714" max="8714" width="18.28515625" style="2" customWidth="1"/>
    <col min="8715" max="8960" width="9.140625" style="2"/>
    <col min="8961" max="8961" width="7.42578125" style="2" customWidth="1"/>
    <col min="8962" max="8962" width="28.7109375" style="2" customWidth="1"/>
    <col min="8963" max="8963" width="8.5703125" style="2" customWidth="1"/>
    <col min="8964" max="8965" width="14.28515625" style="2" customWidth="1"/>
    <col min="8966" max="8967" width="11.28515625" style="2" customWidth="1"/>
    <col min="8968" max="8968" width="12.85546875" style="2" customWidth="1"/>
    <col min="8969" max="8969" width="11" style="2" customWidth="1"/>
    <col min="8970" max="8970" width="18.28515625" style="2" customWidth="1"/>
    <col min="8971" max="9216" width="9.140625" style="2"/>
    <col min="9217" max="9217" width="7.42578125" style="2" customWidth="1"/>
    <col min="9218" max="9218" width="28.7109375" style="2" customWidth="1"/>
    <col min="9219" max="9219" width="8.5703125" style="2" customWidth="1"/>
    <col min="9220" max="9221" width="14.28515625" style="2" customWidth="1"/>
    <col min="9222" max="9223" width="11.28515625" style="2" customWidth="1"/>
    <col min="9224" max="9224" width="12.85546875" style="2" customWidth="1"/>
    <col min="9225" max="9225" width="11" style="2" customWidth="1"/>
    <col min="9226" max="9226" width="18.28515625" style="2" customWidth="1"/>
    <col min="9227" max="9472" width="9.140625" style="2"/>
    <col min="9473" max="9473" width="7.42578125" style="2" customWidth="1"/>
    <col min="9474" max="9474" width="28.7109375" style="2" customWidth="1"/>
    <col min="9475" max="9475" width="8.5703125" style="2" customWidth="1"/>
    <col min="9476" max="9477" width="14.28515625" style="2" customWidth="1"/>
    <col min="9478" max="9479" width="11.28515625" style="2" customWidth="1"/>
    <col min="9480" max="9480" width="12.85546875" style="2" customWidth="1"/>
    <col min="9481" max="9481" width="11" style="2" customWidth="1"/>
    <col min="9482" max="9482" width="18.28515625" style="2" customWidth="1"/>
    <col min="9483" max="9728" width="9.140625" style="2"/>
    <col min="9729" max="9729" width="7.42578125" style="2" customWidth="1"/>
    <col min="9730" max="9730" width="28.7109375" style="2" customWidth="1"/>
    <col min="9731" max="9731" width="8.5703125" style="2" customWidth="1"/>
    <col min="9732" max="9733" width="14.28515625" style="2" customWidth="1"/>
    <col min="9734" max="9735" width="11.28515625" style="2" customWidth="1"/>
    <col min="9736" max="9736" width="12.85546875" style="2" customWidth="1"/>
    <col min="9737" max="9737" width="11" style="2" customWidth="1"/>
    <col min="9738" max="9738" width="18.28515625" style="2" customWidth="1"/>
    <col min="9739" max="9984" width="9.140625" style="2"/>
    <col min="9985" max="9985" width="7.42578125" style="2" customWidth="1"/>
    <col min="9986" max="9986" width="28.7109375" style="2" customWidth="1"/>
    <col min="9987" max="9987" width="8.5703125" style="2" customWidth="1"/>
    <col min="9988" max="9989" width="14.28515625" style="2" customWidth="1"/>
    <col min="9990" max="9991" width="11.28515625" style="2" customWidth="1"/>
    <col min="9992" max="9992" width="12.85546875" style="2" customWidth="1"/>
    <col min="9993" max="9993" width="11" style="2" customWidth="1"/>
    <col min="9994" max="9994" width="18.28515625" style="2" customWidth="1"/>
    <col min="9995" max="10240" width="9.140625" style="2"/>
    <col min="10241" max="10241" width="7.42578125" style="2" customWidth="1"/>
    <col min="10242" max="10242" width="28.7109375" style="2" customWidth="1"/>
    <col min="10243" max="10243" width="8.5703125" style="2" customWidth="1"/>
    <col min="10244" max="10245" width="14.28515625" style="2" customWidth="1"/>
    <col min="10246" max="10247" width="11.28515625" style="2" customWidth="1"/>
    <col min="10248" max="10248" width="12.85546875" style="2" customWidth="1"/>
    <col min="10249" max="10249" width="11" style="2" customWidth="1"/>
    <col min="10250" max="10250" width="18.28515625" style="2" customWidth="1"/>
    <col min="10251" max="10496" width="9.140625" style="2"/>
    <col min="10497" max="10497" width="7.42578125" style="2" customWidth="1"/>
    <col min="10498" max="10498" width="28.7109375" style="2" customWidth="1"/>
    <col min="10499" max="10499" width="8.5703125" style="2" customWidth="1"/>
    <col min="10500" max="10501" width="14.28515625" style="2" customWidth="1"/>
    <col min="10502" max="10503" width="11.28515625" style="2" customWidth="1"/>
    <col min="10504" max="10504" width="12.85546875" style="2" customWidth="1"/>
    <col min="10505" max="10505" width="11" style="2" customWidth="1"/>
    <col min="10506" max="10506" width="18.28515625" style="2" customWidth="1"/>
    <col min="10507" max="10752" width="9.140625" style="2"/>
    <col min="10753" max="10753" width="7.42578125" style="2" customWidth="1"/>
    <col min="10754" max="10754" width="28.7109375" style="2" customWidth="1"/>
    <col min="10755" max="10755" width="8.5703125" style="2" customWidth="1"/>
    <col min="10756" max="10757" width="14.28515625" style="2" customWidth="1"/>
    <col min="10758" max="10759" width="11.28515625" style="2" customWidth="1"/>
    <col min="10760" max="10760" width="12.85546875" style="2" customWidth="1"/>
    <col min="10761" max="10761" width="11" style="2" customWidth="1"/>
    <col min="10762" max="10762" width="18.28515625" style="2" customWidth="1"/>
    <col min="10763" max="11008" width="9.140625" style="2"/>
    <col min="11009" max="11009" width="7.42578125" style="2" customWidth="1"/>
    <col min="11010" max="11010" width="28.7109375" style="2" customWidth="1"/>
    <col min="11011" max="11011" width="8.5703125" style="2" customWidth="1"/>
    <col min="11012" max="11013" width="14.28515625" style="2" customWidth="1"/>
    <col min="11014" max="11015" width="11.28515625" style="2" customWidth="1"/>
    <col min="11016" max="11016" width="12.85546875" style="2" customWidth="1"/>
    <col min="11017" max="11017" width="11" style="2" customWidth="1"/>
    <col min="11018" max="11018" width="18.28515625" style="2" customWidth="1"/>
    <col min="11019" max="11264" width="9.140625" style="2"/>
    <col min="11265" max="11265" width="7.42578125" style="2" customWidth="1"/>
    <col min="11266" max="11266" width="28.7109375" style="2" customWidth="1"/>
    <col min="11267" max="11267" width="8.5703125" style="2" customWidth="1"/>
    <col min="11268" max="11269" width="14.28515625" style="2" customWidth="1"/>
    <col min="11270" max="11271" width="11.28515625" style="2" customWidth="1"/>
    <col min="11272" max="11272" width="12.85546875" style="2" customWidth="1"/>
    <col min="11273" max="11273" width="11" style="2" customWidth="1"/>
    <col min="11274" max="11274" width="18.28515625" style="2" customWidth="1"/>
    <col min="11275" max="11520" width="9.140625" style="2"/>
    <col min="11521" max="11521" width="7.42578125" style="2" customWidth="1"/>
    <col min="11522" max="11522" width="28.7109375" style="2" customWidth="1"/>
    <col min="11523" max="11523" width="8.5703125" style="2" customWidth="1"/>
    <col min="11524" max="11525" width="14.28515625" style="2" customWidth="1"/>
    <col min="11526" max="11527" width="11.28515625" style="2" customWidth="1"/>
    <col min="11528" max="11528" width="12.85546875" style="2" customWidth="1"/>
    <col min="11529" max="11529" width="11" style="2" customWidth="1"/>
    <col min="11530" max="11530" width="18.28515625" style="2" customWidth="1"/>
    <col min="11531" max="11776" width="9.140625" style="2"/>
    <col min="11777" max="11777" width="7.42578125" style="2" customWidth="1"/>
    <col min="11778" max="11778" width="28.7109375" style="2" customWidth="1"/>
    <col min="11779" max="11779" width="8.5703125" style="2" customWidth="1"/>
    <col min="11780" max="11781" width="14.28515625" style="2" customWidth="1"/>
    <col min="11782" max="11783" width="11.28515625" style="2" customWidth="1"/>
    <col min="11784" max="11784" width="12.85546875" style="2" customWidth="1"/>
    <col min="11785" max="11785" width="11" style="2" customWidth="1"/>
    <col min="11786" max="11786" width="18.28515625" style="2" customWidth="1"/>
    <col min="11787" max="12032" width="9.140625" style="2"/>
    <col min="12033" max="12033" width="7.42578125" style="2" customWidth="1"/>
    <col min="12034" max="12034" width="28.7109375" style="2" customWidth="1"/>
    <col min="12035" max="12035" width="8.5703125" style="2" customWidth="1"/>
    <col min="12036" max="12037" width="14.28515625" style="2" customWidth="1"/>
    <col min="12038" max="12039" width="11.28515625" style="2" customWidth="1"/>
    <col min="12040" max="12040" width="12.85546875" style="2" customWidth="1"/>
    <col min="12041" max="12041" width="11" style="2" customWidth="1"/>
    <col min="12042" max="12042" width="18.28515625" style="2" customWidth="1"/>
    <col min="12043" max="12288" width="9.140625" style="2"/>
    <col min="12289" max="12289" width="7.42578125" style="2" customWidth="1"/>
    <col min="12290" max="12290" width="28.7109375" style="2" customWidth="1"/>
    <col min="12291" max="12291" width="8.5703125" style="2" customWidth="1"/>
    <col min="12292" max="12293" width="14.28515625" style="2" customWidth="1"/>
    <col min="12294" max="12295" width="11.28515625" style="2" customWidth="1"/>
    <col min="12296" max="12296" width="12.85546875" style="2" customWidth="1"/>
    <col min="12297" max="12297" width="11" style="2" customWidth="1"/>
    <col min="12298" max="12298" width="18.28515625" style="2" customWidth="1"/>
    <col min="12299" max="12544" width="9.140625" style="2"/>
    <col min="12545" max="12545" width="7.42578125" style="2" customWidth="1"/>
    <col min="12546" max="12546" width="28.7109375" style="2" customWidth="1"/>
    <col min="12547" max="12547" width="8.5703125" style="2" customWidth="1"/>
    <col min="12548" max="12549" width="14.28515625" style="2" customWidth="1"/>
    <col min="12550" max="12551" width="11.28515625" style="2" customWidth="1"/>
    <col min="12552" max="12552" width="12.85546875" style="2" customWidth="1"/>
    <col min="12553" max="12553" width="11" style="2" customWidth="1"/>
    <col min="12554" max="12554" width="18.28515625" style="2" customWidth="1"/>
    <col min="12555" max="12800" width="9.140625" style="2"/>
    <col min="12801" max="12801" width="7.42578125" style="2" customWidth="1"/>
    <col min="12802" max="12802" width="28.7109375" style="2" customWidth="1"/>
    <col min="12803" max="12803" width="8.5703125" style="2" customWidth="1"/>
    <col min="12804" max="12805" width="14.28515625" style="2" customWidth="1"/>
    <col min="12806" max="12807" width="11.28515625" style="2" customWidth="1"/>
    <col min="12808" max="12808" width="12.85546875" style="2" customWidth="1"/>
    <col min="12809" max="12809" width="11" style="2" customWidth="1"/>
    <col min="12810" max="12810" width="18.28515625" style="2" customWidth="1"/>
    <col min="12811" max="13056" width="9.140625" style="2"/>
    <col min="13057" max="13057" width="7.42578125" style="2" customWidth="1"/>
    <col min="13058" max="13058" width="28.7109375" style="2" customWidth="1"/>
    <col min="13059" max="13059" width="8.5703125" style="2" customWidth="1"/>
    <col min="13060" max="13061" width="14.28515625" style="2" customWidth="1"/>
    <col min="13062" max="13063" width="11.28515625" style="2" customWidth="1"/>
    <col min="13064" max="13064" width="12.85546875" style="2" customWidth="1"/>
    <col min="13065" max="13065" width="11" style="2" customWidth="1"/>
    <col min="13066" max="13066" width="18.28515625" style="2" customWidth="1"/>
    <col min="13067" max="13312" width="9.140625" style="2"/>
    <col min="13313" max="13313" width="7.42578125" style="2" customWidth="1"/>
    <col min="13314" max="13314" width="28.7109375" style="2" customWidth="1"/>
    <col min="13315" max="13315" width="8.5703125" style="2" customWidth="1"/>
    <col min="13316" max="13317" width="14.28515625" style="2" customWidth="1"/>
    <col min="13318" max="13319" width="11.28515625" style="2" customWidth="1"/>
    <col min="13320" max="13320" width="12.85546875" style="2" customWidth="1"/>
    <col min="13321" max="13321" width="11" style="2" customWidth="1"/>
    <col min="13322" max="13322" width="18.28515625" style="2" customWidth="1"/>
    <col min="13323" max="13568" width="9.140625" style="2"/>
    <col min="13569" max="13569" width="7.42578125" style="2" customWidth="1"/>
    <col min="13570" max="13570" width="28.7109375" style="2" customWidth="1"/>
    <col min="13571" max="13571" width="8.5703125" style="2" customWidth="1"/>
    <col min="13572" max="13573" width="14.28515625" style="2" customWidth="1"/>
    <col min="13574" max="13575" width="11.28515625" style="2" customWidth="1"/>
    <col min="13576" max="13576" width="12.85546875" style="2" customWidth="1"/>
    <col min="13577" max="13577" width="11" style="2" customWidth="1"/>
    <col min="13578" max="13578" width="18.28515625" style="2" customWidth="1"/>
    <col min="13579" max="13824" width="9.140625" style="2"/>
    <col min="13825" max="13825" width="7.42578125" style="2" customWidth="1"/>
    <col min="13826" max="13826" width="28.7109375" style="2" customWidth="1"/>
    <col min="13827" max="13827" width="8.5703125" style="2" customWidth="1"/>
    <col min="13828" max="13829" width="14.28515625" style="2" customWidth="1"/>
    <col min="13830" max="13831" width="11.28515625" style="2" customWidth="1"/>
    <col min="13832" max="13832" width="12.85546875" style="2" customWidth="1"/>
    <col min="13833" max="13833" width="11" style="2" customWidth="1"/>
    <col min="13834" max="13834" width="18.28515625" style="2" customWidth="1"/>
    <col min="13835" max="14080" width="9.140625" style="2"/>
    <col min="14081" max="14081" width="7.42578125" style="2" customWidth="1"/>
    <col min="14082" max="14082" width="28.7109375" style="2" customWidth="1"/>
    <col min="14083" max="14083" width="8.5703125" style="2" customWidth="1"/>
    <col min="14084" max="14085" width="14.28515625" style="2" customWidth="1"/>
    <col min="14086" max="14087" width="11.28515625" style="2" customWidth="1"/>
    <col min="14088" max="14088" width="12.85546875" style="2" customWidth="1"/>
    <col min="14089" max="14089" width="11" style="2" customWidth="1"/>
    <col min="14090" max="14090" width="18.28515625" style="2" customWidth="1"/>
    <col min="14091" max="14336" width="9.140625" style="2"/>
    <col min="14337" max="14337" width="7.42578125" style="2" customWidth="1"/>
    <col min="14338" max="14338" width="28.7109375" style="2" customWidth="1"/>
    <col min="14339" max="14339" width="8.5703125" style="2" customWidth="1"/>
    <col min="14340" max="14341" width="14.28515625" style="2" customWidth="1"/>
    <col min="14342" max="14343" width="11.28515625" style="2" customWidth="1"/>
    <col min="14344" max="14344" width="12.85546875" style="2" customWidth="1"/>
    <col min="14345" max="14345" width="11" style="2" customWidth="1"/>
    <col min="14346" max="14346" width="18.28515625" style="2" customWidth="1"/>
    <col min="14347" max="14592" width="9.140625" style="2"/>
    <col min="14593" max="14593" width="7.42578125" style="2" customWidth="1"/>
    <col min="14594" max="14594" width="28.7109375" style="2" customWidth="1"/>
    <col min="14595" max="14595" width="8.5703125" style="2" customWidth="1"/>
    <col min="14596" max="14597" width="14.28515625" style="2" customWidth="1"/>
    <col min="14598" max="14599" width="11.28515625" style="2" customWidth="1"/>
    <col min="14600" max="14600" width="12.85546875" style="2" customWidth="1"/>
    <col min="14601" max="14601" width="11" style="2" customWidth="1"/>
    <col min="14602" max="14602" width="18.28515625" style="2" customWidth="1"/>
    <col min="14603" max="14848" width="9.140625" style="2"/>
    <col min="14849" max="14849" width="7.42578125" style="2" customWidth="1"/>
    <col min="14850" max="14850" width="28.7109375" style="2" customWidth="1"/>
    <col min="14851" max="14851" width="8.5703125" style="2" customWidth="1"/>
    <col min="14852" max="14853" width="14.28515625" style="2" customWidth="1"/>
    <col min="14854" max="14855" width="11.28515625" style="2" customWidth="1"/>
    <col min="14856" max="14856" width="12.85546875" style="2" customWidth="1"/>
    <col min="14857" max="14857" width="11" style="2" customWidth="1"/>
    <col min="14858" max="14858" width="18.28515625" style="2" customWidth="1"/>
    <col min="14859" max="15104" width="9.140625" style="2"/>
    <col min="15105" max="15105" width="7.42578125" style="2" customWidth="1"/>
    <col min="15106" max="15106" width="28.7109375" style="2" customWidth="1"/>
    <col min="15107" max="15107" width="8.5703125" style="2" customWidth="1"/>
    <col min="15108" max="15109" width="14.28515625" style="2" customWidth="1"/>
    <col min="15110" max="15111" width="11.28515625" style="2" customWidth="1"/>
    <col min="15112" max="15112" width="12.85546875" style="2" customWidth="1"/>
    <col min="15113" max="15113" width="11" style="2" customWidth="1"/>
    <col min="15114" max="15114" width="18.28515625" style="2" customWidth="1"/>
    <col min="15115" max="15360" width="9.140625" style="2"/>
    <col min="15361" max="15361" width="7.42578125" style="2" customWidth="1"/>
    <col min="15362" max="15362" width="28.7109375" style="2" customWidth="1"/>
    <col min="15363" max="15363" width="8.5703125" style="2" customWidth="1"/>
    <col min="15364" max="15365" width="14.28515625" style="2" customWidth="1"/>
    <col min="15366" max="15367" width="11.28515625" style="2" customWidth="1"/>
    <col min="15368" max="15368" width="12.85546875" style="2" customWidth="1"/>
    <col min="15369" max="15369" width="11" style="2" customWidth="1"/>
    <col min="15370" max="15370" width="18.28515625" style="2" customWidth="1"/>
    <col min="15371" max="15616" width="9.140625" style="2"/>
    <col min="15617" max="15617" width="7.42578125" style="2" customWidth="1"/>
    <col min="15618" max="15618" width="28.7109375" style="2" customWidth="1"/>
    <col min="15619" max="15619" width="8.5703125" style="2" customWidth="1"/>
    <col min="15620" max="15621" width="14.28515625" style="2" customWidth="1"/>
    <col min="15622" max="15623" width="11.28515625" style="2" customWidth="1"/>
    <col min="15624" max="15624" width="12.85546875" style="2" customWidth="1"/>
    <col min="15625" max="15625" width="11" style="2" customWidth="1"/>
    <col min="15626" max="15626" width="18.28515625" style="2" customWidth="1"/>
    <col min="15627" max="15872" width="9.140625" style="2"/>
    <col min="15873" max="15873" width="7.42578125" style="2" customWidth="1"/>
    <col min="15874" max="15874" width="28.7109375" style="2" customWidth="1"/>
    <col min="15875" max="15875" width="8.5703125" style="2" customWidth="1"/>
    <col min="15876" max="15877" width="14.28515625" style="2" customWidth="1"/>
    <col min="15878" max="15879" width="11.28515625" style="2" customWidth="1"/>
    <col min="15880" max="15880" width="12.85546875" style="2" customWidth="1"/>
    <col min="15881" max="15881" width="11" style="2" customWidth="1"/>
    <col min="15882" max="15882" width="18.28515625" style="2" customWidth="1"/>
    <col min="15883" max="16128" width="9.140625" style="2"/>
    <col min="16129" max="16129" width="7.42578125" style="2" customWidth="1"/>
    <col min="16130" max="16130" width="28.7109375" style="2" customWidth="1"/>
    <col min="16131" max="16131" width="8.5703125" style="2" customWidth="1"/>
    <col min="16132" max="16133" width="14.28515625" style="2" customWidth="1"/>
    <col min="16134" max="16135" width="11.28515625" style="2" customWidth="1"/>
    <col min="16136" max="16136" width="12.85546875" style="2" customWidth="1"/>
    <col min="16137" max="16137" width="11" style="2" customWidth="1"/>
    <col min="16138" max="16138" width="18.28515625" style="2" customWidth="1"/>
    <col min="16139" max="16384" width="9.140625" style="2"/>
  </cols>
  <sheetData>
    <row r="1" spans="1:18" ht="14.25" customHeight="1">
      <c r="A1" s="151" t="s">
        <v>273</v>
      </c>
      <c r="B1" s="152"/>
      <c r="C1" s="152"/>
      <c r="D1" s="152"/>
      <c r="E1" s="152"/>
      <c r="F1" s="152"/>
      <c r="G1" s="152"/>
      <c r="H1" s="152"/>
      <c r="I1" s="152"/>
      <c r="J1" s="152"/>
      <c r="K1" s="1"/>
      <c r="L1" s="1"/>
      <c r="M1" s="1"/>
      <c r="N1" s="1"/>
      <c r="O1" s="1"/>
      <c r="P1" s="1"/>
      <c r="Q1" s="1"/>
      <c r="R1" s="1"/>
    </row>
    <row r="2" spans="1:18" ht="14.25" customHeight="1">
      <c r="A2" s="152"/>
      <c r="B2" s="152"/>
      <c r="C2" s="152"/>
      <c r="D2" s="152"/>
      <c r="E2" s="152"/>
      <c r="F2" s="152"/>
      <c r="G2" s="152"/>
      <c r="H2" s="152"/>
      <c r="I2" s="152"/>
      <c r="J2" s="152"/>
      <c r="K2" s="1"/>
      <c r="L2" s="1"/>
      <c r="M2" s="1"/>
      <c r="N2" s="1"/>
      <c r="O2" s="1"/>
      <c r="P2" s="1"/>
      <c r="Q2" s="1"/>
      <c r="R2" s="1"/>
    </row>
    <row r="3" spans="1:18" ht="14.25" customHeight="1">
      <c r="A3" s="152"/>
      <c r="B3" s="152"/>
      <c r="C3" s="152"/>
      <c r="D3" s="152"/>
      <c r="E3" s="152"/>
      <c r="F3" s="152"/>
      <c r="G3" s="152"/>
      <c r="H3" s="152"/>
      <c r="I3" s="152"/>
      <c r="J3" s="152"/>
      <c r="K3" s="1"/>
      <c r="L3" s="1"/>
      <c r="M3" s="1"/>
      <c r="N3" s="1"/>
      <c r="O3" s="1"/>
      <c r="P3" s="1"/>
      <c r="Q3" s="1"/>
      <c r="R3" s="1"/>
    </row>
    <row r="4" spans="1:18" ht="89.25">
      <c r="A4" s="3" t="s">
        <v>1</v>
      </c>
      <c r="B4" s="4" t="s">
        <v>2</v>
      </c>
      <c r="C4" s="4" t="s">
        <v>3</v>
      </c>
      <c r="D4" s="5" t="s">
        <v>274</v>
      </c>
      <c r="E4" s="5" t="s">
        <v>5</v>
      </c>
      <c r="F4" s="6" t="s">
        <v>6</v>
      </c>
      <c r="G4" s="6" t="s">
        <v>7</v>
      </c>
      <c r="H4" s="6" t="s">
        <v>8</v>
      </c>
      <c r="I4" s="6" t="s">
        <v>9</v>
      </c>
      <c r="J4" s="6" t="s">
        <v>10</v>
      </c>
    </row>
    <row r="5" spans="1:18" s="12" customFormat="1">
      <c r="A5" s="7"/>
      <c r="B5" s="8">
        <v>1</v>
      </c>
      <c r="C5" s="9">
        <v>2</v>
      </c>
      <c r="D5" s="9">
        <v>3</v>
      </c>
      <c r="E5" s="9">
        <v>4</v>
      </c>
      <c r="F5" s="8">
        <v>5</v>
      </c>
      <c r="G5" s="8">
        <v>6</v>
      </c>
      <c r="H5" s="10">
        <v>7</v>
      </c>
      <c r="I5" s="10">
        <v>8</v>
      </c>
      <c r="J5" s="11">
        <v>9</v>
      </c>
      <c r="L5" s="13"/>
    </row>
    <row r="6" spans="1:18">
      <c r="A6" s="11" t="s">
        <v>11</v>
      </c>
      <c r="B6" s="153" t="s">
        <v>275</v>
      </c>
      <c r="C6" s="154"/>
      <c r="D6" s="154"/>
      <c r="E6" s="154"/>
      <c r="F6" s="154"/>
      <c r="G6" s="154"/>
      <c r="H6" s="154"/>
      <c r="I6" s="154"/>
      <c r="J6" s="155"/>
    </row>
    <row r="7" spans="1:18">
      <c r="A7" s="63" t="s">
        <v>276</v>
      </c>
      <c r="B7" s="14" t="s">
        <v>277</v>
      </c>
      <c r="C7" s="77">
        <v>1</v>
      </c>
      <c r="D7" s="16"/>
      <c r="E7" s="16">
        <f>SUM(C7*D7)</f>
        <v>0</v>
      </c>
      <c r="F7" s="16"/>
      <c r="G7" s="16">
        <f>SUM(E7*F7)</f>
        <v>0</v>
      </c>
      <c r="H7" s="16"/>
      <c r="I7" s="16">
        <f>SUM(C7*H7)</f>
        <v>0</v>
      </c>
      <c r="J7" s="16">
        <f>SUM(G7,I7)</f>
        <v>0</v>
      </c>
    </row>
    <row r="8" spans="1:18">
      <c r="A8" s="63" t="s">
        <v>278</v>
      </c>
      <c r="B8" s="14" t="s">
        <v>279</v>
      </c>
      <c r="C8" s="77">
        <v>1</v>
      </c>
      <c r="D8" s="16"/>
      <c r="E8" s="16">
        <f>SUM(C8*D8)</f>
        <v>0</v>
      </c>
      <c r="F8" s="16"/>
      <c r="G8" s="16">
        <f>SUM(E8*F8)</f>
        <v>0</v>
      </c>
      <c r="H8" s="16"/>
      <c r="I8" s="16">
        <f>SUM(C8*H8)</f>
        <v>0</v>
      </c>
      <c r="J8" s="16">
        <f>SUM(G8,I8)</f>
        <v>0</v>
      </c>
    </row>
    <row r="9" spans="1:18">
      <c r="A9" s="63" t="s">
        <v>280</v>
      </c>
      <c r="B9" s="17" t="s">
        <v>281</v>
      </c>
      <c r="C9" s="77">
        <v>1</v>
      </c>
      <c r="D9" s="16"/>
      <c r="E9" s="16">
        <f>SUM(C9*D9)</f>
        <v>0</v>
      </c>
      <c r="F9" s="16"/>
      <c r="G9" s="16">
        <f>SUM(E9*F9)</f>
        <v>0</v>
      </c>
      <c r="H9" s="16"/>
      <c r="I9" s="16">
        <f>SUM(C9*H9)</f>
        <v>0</v>
      </c>
      <c r="J9" s="16">
        <f>SUM(G9,I9)</f>
        <v>0</v>
      </c>
    </row>
    <row r="10" spans="1:18">
      <c r="A10" s="156" t="s">
        <v>25</v>
      </c>
      <c r="B10" s="157"/>
      <c r="C10" s="157"/>
      <c r="D10" s="157"/>
      <c r="E10" s="157"/>
      <c r="F10" s="157"/>
      <c r="G10" s="157"/>
      <c r="H10" s="158"/>
      <c r="I10" s="139"/>
      <c r="J10" s="18">
        <f>SUM(J7:J9)</f>
        <v>0</v>
      </c>
    </row>
    <row r="11" spans="1:18">
      <c r="A11" s="19"/>
      <c r="B11" s="20"/>
      <c r="C11" s="20"/>
      <c r="D11" s="21"/>
      <c r="E11" s="21"/>
      <c r="F11" s="21"/>
      <c r="G11" s="21"/>
      <c r="H11" s="21"/>
      <c r="I11" s="21"/>
      <c r="J11" s="22"/>
    </row>
    <row r="12" spans="1:18" ht="89.25">
      <c r="A12" s="3" t="s">
        <v>1</v>
      </c>
      <c r="B12" s="4" t="s">
        <v>2</v>
      </c>
      <c r="C12" s="4" t="s">
        <v>3</v>
      </c>
      <c r="D12" s="5" t="s">
        <v>282</v>
      </c>
      <c r="E12" s="5" t="s">
        <v>5</v>
      </c>
      <c r="F12" s="6" t="s">
        <v>6</v>
      </c>
      <c r="G12" s="6" t="s">
        <v>7</v>
      </c>
      <c r="H12" s="6" t="s">
        <v>26</v>
      </c>
      <c r="I12" s="6" t="s">
        <v>27</v>
      </c>
      <c r="J12" s="6" t="s">
        <v>10</v>
      </c>
    </row>
    <row r="13" spans="1:18">
      <c r="A13" s="11"/>
      <c r="B13" s="23">
        <v>1</v>
      </c>
      <c r="C13" s="24">
        <v>2</v>
      </c>
      <c r="D13" s="9">
        <v>3</v>
      </c>
      <c r="E13" s="9">
        <v>4</v>
      </c>
      <c r="F13" s="8">
        <v>5</v>
      </c>
      <c r="G13" s="8">
        <v>6</v>
      </c>
      <c r="H13" s="10">
        <v>7</v>
      </c>
      <c r="I13" s="10">
        <v>8</v>
      </c>
      <c r="J13" s="61">
        <v>9</v>
      </c>
    </row>
    <row r="14" spans="1:18">
      <c r="A14" s="11" t="s">
        <v>28</v>
      </c>
      <c r="B14" s="159" t="s">
        <v>283</v>
      </c>
      <c r="C14" s="159"/>
      <c r="D14" s="159"/>
      <c r="E14" s="159"/>
      <c r="F14" s="159"/>
      <c r="G14" s="159"/>
      <c r="H14" s="159"/>
      <c r="I14" s="159"/>
      <c r="J14" s="159"/>
    </row>
    <row r="15" spans="1:18">
      <c r="A15" s="78" t="s">
        <v>284</v>
      </c>
      <c r="B15" s="14" t="s">
        <v>277</v>
      </c>
      <c r="C15" s="77">
        <v>2</v>
      </c>
      <c r="D15" s="25"/>
      <c r="E15" s="25">
        <f>SUM(C15*D15)</f>
        <v>0</v>
      </c>
      <c r="F15" s="26"/>
      <c r="G15" s="25">
        <f>SUM(E15*F15)</f>
        <v>0</v>
      </c>
      <c r="H15" s="26"/>
      <c r="I15" s="25">
        <f>SUM(C15*H15)</f>
        <v>0</v>
      </c>
      <c r="J15" s="25">
        <f>SUM(G15,I15)</f>
        <v>0</v>
      </c>
    </row>
    <row r="16" spans="1:18">
      <c r="A16" s="78" t="s">
        <v>285</v>
      </c>
      <c r="B16" s="14" t="s">
        <v>279</v>
      </c>
      <c r="C16" s="77">
        <v>1</v>
      </c>
      <c r="D16" s="25"/>
      <c r="E16" s="25">
        <f>SUM(C16*D16)</f>
        <v>0</v>
      </c>
      <c r="F16" s="26"/>
      <c r="G16" s="25">
        <f>SUM(E16*F16)</f>
        <v>0</v>
      </c>
      <c r="H16" s="26"/>
      <c r="I16" s="25">
        <f>SUM(C16*H16)</f>
        <v>0</v>
      </c>
      <c r="J16" s="25">
        <f>SUM(G16,I16)</f>
        <v>0</v>
      </c>
    </row>
    <row r="17" spans="1:10">
      <c r="A17" s="78" t="s">
        <v>286</v>
      </c>
      <c r="B17" s="17" t="s">
        <v>281</v>
      </c>
      <c r="C17" s="77">
        <v>2</v>
      </c>
      <c r="D17" s="25"/>
      <c r="E17" s="25">
        <f>SUM(C17*D17)</f>
        <v>0</v>
      </c>
      <c r="F17" s="26"/>
      <c r="G17" s="25">
        <f>SUM(E17*F17)</f>
        <v>0</v>
      </c>
      <c r="H17" s="26"/>
      <c r="I17" s="25">
        <f>SUM(C17*H17)</f>
        <v>0</v>
      </c>
      <c r="J17" s="25">
        <f>SUM(G17,I17)</f>
        <v>0</v>
      </c>
    </row>
    <row r="18" spans="1:10" ht="14.25" customHeight="1">
      <c r="A18" s="148" t="s">
        <v>36</v>
      </c>
      <c r="B18" s="149"/>
      <c r="C18" s="149"/>
      <c r="D18" s="149"/>
      <c r="E18" s="149"/>
      <c r="F18" s="149"/>
      <c r="G18" s="149"/>
      <c r="H18" s="150"/>
      <c r="I18" s="140"/>
      <c r="J18" s="18">
        <f>SUM(J15:J17)</f>
        <v>0</v>
      </c>
    </row>
    <row r="19" spans="1:10">
      <c r="A19" s="27"/>
      <c r="B19" s="28"/>
      <c r="C19" s="28"/>
      <c r="D19" s="29"/>
      <c r="E19" s="29"/>
      <c r="F19" s="29"/>
      <c r="G19" s="29"/>
      <c r="H19" s="29"/>
      <c r="I19" s="29"/>
      <c r="J19" s="29"/>
    </row>
    <row r="20" spans="1:10" ht="89.25">
      <c r="A20" s="3" t="s">
        <v>1</v>
      </c>
      <c r="B20" s="4" t="s">
        <v>2</v>
      </c>
      <c r="C20" s="4" t="s">
        <v>3</v>
      </c>
      <c r="D20" s="5" t="s">
        <v>282</v>
      </c>
      <c r="E20" s="5" t="s">
        <v>5</v>
      </c>
      <c r="F20" s="6" t="s">
        <v>6</v>
      </c>
      <c r="G20" s="6" t="s">
        <v>7</v>
      </c>
      <c r="H20" s="6" t="s">
        <v>26</v>
      </c>
      <c r="I20" s="6" t="s">
        <v>27</v>
      </c>
      <c r="J20" s="6" t="s">
        <v>10</v>
      </c>
    </row>
    <row r="21" spans="1:10">
      <c r="A21" s="30"/>
      <c r="B21" s="24">
        <v>1</v>
      </c>
      <c r="C21" s="24">
        <v>2</v>
      </c>
      <c r="D21" s="9">
        <v>3</v>
      </c>
      <c r="E21" s="9">
        <v>4</v>
      </c>
      <c r="F21" s="8">
        <v>5</v>
      </c>
      <c r="G21" s="8">
        <v>6</v>
      </c>
      <c r="H21" s="10">
        <v>7</v>
      </c>
      <c r="I21" s="31">
        <v>8</v>
      </c>
      <c r="J21" s="79">
        <v>9</v>
      </c>
    </row>
    <row r="22" spans="1:10">
      <c r="A22" s="32" t="s">
        <v>37</v>
      </c>
      <c r="B22" s="144" t="s">
        <v>193</v>
      </c>
      <c r="C22" s="145"/>
      <c r="D22" s="145"/>
      <c r="E22" s="145"/>
      <c r="F22" s="145"/>
      <c r="G22" s="145"/>
      <c r="H22" s="145"/>
      <c r="I22" s="145"/>
      <c r="J22" s="146"/>
    </row>
    <row r="23" spans="1:10">
      <c r="A23" s="78" t="s">
        <v>287</v>
      </c>
      <c r="B23" s="14" t="s">
        <v>277</v>
      </c>
      <c r="C23" s="77">
        <v>1</v>
      </c>
      <c r="D23" s="25"/>
      <c r="E23" s="25">
        <f>SUM(C23*D23)</f>
        <v>0</v>
      </c>
      <c r="F23" s="25"/>
      <c r="G23" s="25">
        <f>SUM(E23*F23)</f>
        <v>0</v>
      </c>
      <c r="H23" s="25"/>
      <c r="I23" s="25">
        <f>SUM(C23*H23)</f>
        <v>0</v>
      </c>
      <c r="J23" s="25">
        <f>SUM(G23,I23)</f>
        <v>0</v>
      </c>
    </row>
    <row r="24" spans="1:10">
      <c r="A24" s="78" t="s">
        <v>288</v>
      </c>
      <c r="B24" s="14" t="s">
        <v>279</v>
      </c>
      <c r="C24" s="77">
        <v>2</v>
      </c>
      <c r="D24" s="25"/>
      <c r="E24" s="25">
        <f>SUM(C24*D24)</f>
        <v>0</v>
      </c>
      <c r="F24" s="25"/>
      <c r="G24" s="25">
        <f>SUM(E24*F24)</f>
        <v>0</v>
      </c>
      <c r="H24" s="25"/>
      <c r="I24" s="25">
        <f>SUM(C24*H24)</f>
        <v>0</v>
      </c>
      <c r="J24" s="25">
        <f>SUM(G24,I24)</f>
        <v>0</v>
      </c>
    </row>
    <row r="25" spans="1:10">
      <c r="A25" s="78" t="s">
        <v>289</v>
      </c>
      <c r="B25" s="17" t="s">
        <v>281</v>
      </c>
      <c r="C25" s="77">
        <v>2</v>
      </c>
      <c r="D25" s="25"/>
      <c r="E25" s="25">
        <f>SUM(C25*D25)</f>
        <v>0</v>
      </c>
      <c r="F25" s="25"/>
      <c r="G25" s="25">
        <f>SUM(E25*F25)</f>
        <v>0</v>
      </c>
      <c r="H25" s="25"/>
      <c r="I25" s="25">
        <f>SUM(C25*H25)</f>
        <v>0</v>
      </c>
      <c r="J25" s="25">
        <f>SUM(G25,I25)</f>
        <v>0</v>
      </c>
    </row>
    <row r="26" spans="1:10" ht="14.25" customHeight="1">
      <c r="A26" s="148" t="s">
        <v>36</v>
      </c>
      <c r="B26" s="149"/>
      <c r="C26" s="149"/>
      <c r="D26" s="149"/>
      <c r="E26" s="149"/>
      <c r="F26" s="149"/>
      <c r="G26" s="149"/>
      <c r="H26" s="150"/>
      <c r="I26" s="140"/>
      <c r="J26" s="18">
        <f>SUM(J23:J25)</f>
        <v>0</v>
      </c>
    </row>
    <row r="27" spans="1:10">
      <c r="A27" s="27"/>
      <c r="B27" s="28"/>
      <c r="C27" s="28"/>
      <c r="D27" s="29"/>
      <c r="E27" s="29"/>
      <c r="F27" s="29"/>
      <c r="G27" s="29"/>
      <c r="H27" s="29"/>
      <c r="I27" s="29"/>
      <c r="J27" s="29"/>
    </row>
    <row r="28" spans="1:10" ht="89.25">
      <c r="A28" s="3" t="s">
        <v>1</v>
      </c>
      <c r="B28" s="4" t="s">
        <v>2</v>
      </c>
      <c r="C28" s="4" t="s">
        <v>3</v>
      </c>
      <c r="D28" s="5" t="s">
        <v>282</v>
      </c>
      <c r="E28" s="5" t="s">
        <v>5</v>
      </c>
      <c r="F28" s="6" t="s">
        <v>6</v>
      </c>
      <c r="G28" s="6" t="s">
        <v>7</v>
      </c>
      <c r="H28" s="6" t="s">
        <v>26</v>
      </c>
      <c r="I28" s="6" t="s">
        <v>27</v>
      </c>
      <c r="J28" s="6" t="s">
        <v>10</v>
      </c>
    </row>
    <row r="29" spans="1:10">
      <c r="A29" s="30"/>
      <c r="B29" s="24">
        <v>1</v>
      </c>
      <c r="C29" s="24">
        <v>2</v>
      </c>
      <c r="D29" s="9">
        <v>3</v>
      </c>
      <c r="E29" s="9">
        <v>4</v>
      </c>
      <c r="F29" s="8">
        <v>5</v>
      </c>
      <c r="G29" s="8">
        <v>6</v>
      </c>
      <c r="H29" s="10">
        <v>7</v>
      </c>
      <c r="I29" s="31">
        <v>8</v>
      </c>
      <c r="J29" s="79">
        <v>9</v>
      </c>
    </row>
    <row r="30" spans="1:10">
      <c r="A30" s="32" t="s">
        <v>45</v>
      </c>
      <c r="B30" s="144" t="s">
        <v>290</v>
      </c>
      <c r="C30" s="145"/>
      <c r="D30" s="145"/>
      <c r="E30" s="145"/>
      <c r="F30" s="145"/>
      <c r="G30" s="145"/>
      <c r="H30" s="145"/>
      <c r="I30" s="145"/>
      <c r="J30" s="146"/>
    </row>
    <row r="31" spans="1:10">
      <c r="A31" s="78" t="s">
        <v>291</v>
      </c>
      <c r="B31" s="14" t="s">
        <v>277</v>
      </c>
      <c r="C31" s="80">
        <v>1</v>
      </c>
      <c r="D31" s="25"/>
      <c r="E31" s="25">
        <f>SUM(C31*D31)</f>
        <v>0</v>
      </c>
      <c r="F31" s="25"/>
      <c r="G31" s="25">
        <f>SUM(E31*F31)</f>
        <v>0</v>
      </c>
      <c r="H31" s="25"/>
      <c r="I31" s="25">
        <f>SUM(C31*H31)</f>
        <v>0</v>
      </c>
      <c r="J31" s="25">
        <f>SUM(G31,I31)</f>
        <v>0</v>
      </c>
    </row>
    <row r="32" spans="1:10">
      <c r="A32" s="78" t="s">
        <v>292</v>
      </c>
      <c r="B32" s="14" t="s">
        <v>279</v>
      </c>
      <c r="C32" s="80">
        <v>1</v>
      </c>
      <c r="D32" s="25"/>
      <c r="E32" s="25">
        <f>SUM(C32*D32)</f>
        <v>0</v>
      </c>
      <c r="F32" s="25"/>
      <c r="G32" s="25">
        <f>SUM(E32*F32)</f>
        <v>0</v>
      </c>
      <c r="H32" s="25"/>
      <c r="I32" s="25">
        <f>SUM(C32*H32)</f>
        <v>0</v>
      </c>
      <c r="J32" s="25">
        <f>SUM(G32,I32)</f>
        <v>0</v>
      </c>
    </row>
    <row r="33" spans="1:15">
      <c r="A33" s="78" t="s">
        <v>293</v>
      </c>
      <c r="B33" s="17" t="s">
        <v>281</v>
      </c>
      <c r="C33" s="80">
        <v>1</v>
      </c>
      <c r="D33" s="25"/>
      <c r="E33" s="25">
        <f>SUM(C33*D33)</f>
        <v>0</v>
      </c>
      <c r="F33" s="25"/>
      <c r="G33" s="25">
        <f>SUM(E33*F33)</f>
        <v>0</v>
      </c>
      <c r="H33" s="25"/>
      <c r="I33" s="25">
        <f>SUM(C33*H33)</f>
        <v>0</v>
      </c>
      <c r="J33" s="25">
        <f>SUM(G33,I33)</f>
        <v>0</v>
      </c>
    </row>
    <row r="34" spans="1:15">
      <c r="A34" s="148" t="s">
        <v>36</v>
      </c>
      <c r="B34" s="149"/>
      <c r="C34" s="149"/>
      <c r="D34" s="149"/>
      <c r="E34" s="149"/>
      <c r="F34" s="149"/>
      <c r="G34" s="149"/>
      <c r="H34" s="150"/>
      <c r="I34" s="140"/>
      <c r="J34" s="18">
        <f>SUM(J31:J33)</f>
        <v>0</v>
      </c>
    </row>
    <row r="35" spans="1:15">
      <c r="A35" s="27"/>
      <c r="B35" s="28"/>
      <c r="C35" s="28"/>
      <c r="D35" s="29"/>
      <c r="E35" s="29"/>
      <c r="F35" s="29"/>
      <c r="G35" s="29"/>
      <c r="H35" s="29"/>
      <c r="I35" s="29"/>
      <c r="J35" s="29"/>
    </row>
    <row r="36" spans="1:15">
      <c r="A36" s="27"/>
      <c r="B36" s="28"/>
      <c r="C36" s="28"/>
      <c r="D36" s="29"/>
      <c r="E36" s="29"/>
      <c r="F36" s="29"/>
      <c r="G36" s="29"/>
      <c r="H36" s="29"/>
      <c r="I36" s="29"/>
      <c r="J36" s="29"/>
    </row>
    <row r="37" spans="1:15" ht="14.25" customHeight="1">
      <c r="A37" s="164" t="s">
        <v>189</v>
      </c>
      <c r="B37" s="164"/>
      <c r="C37" s="164"/>
      <c r="D37" s="164"/>
      <c r="E37" s="164"/>
      <c r="F37" s="164"/>
      <c r="G37" s="164"/>
      <c r="H37" s="164"/>
      <c r="I37" s="164"/>
      <c r="J37" s="164"/>
    </row>
    <row r="38" spans="1:15" ht="25.5">
      <c r="B38" s="81" t="s">
        <v>190</v>
      </c>
      <c r="C38" s="82"/>
      <c r="D38" s="42" t="s">
        <v>36</v>
      </c>
      <c r="E38" s="83"/>
      <c r="F38" s="42" t="s">
        <v>191</v>
      </c>
      <c r="G38" s="83"/>
      <c r="H38" s="84" t="s">
        <v>192</v>
      </c>
      <c r="I38" s="43"/>
      <c r="J38" s="29"/>
    </row>
    <row r="39" spans="1:15">
      <c r="B39" s="81" t="s">
        <v>275</v>
      </c>
      <c r="C39" s="82"/>
      <c r="D39" s="44">
        <f>SUM(J10)</f>
        <v>0</v>
      </c>
      <c r="E39" s="85"/>
      <c r="F39" s="45">
        <v>0.2</v>
      </c>
      <c r="G39" s="86"/>
      <c r="H39" s="87">
        <f>SUM(D39,D39*F39)</f>
        <v>0</v>
      </c>
      <c r="I39" s="46"/>
      <c r="J39" s="29"/>
    </row>
    <row r="40" spans="1:15" ht="25.5">
      <c r="B40" s="88" t="s">
        <v>283</v>
      </c>
      <c r="C40" s="89"/>
      <c r="D40" s="44">
        <f>SUM(J18)</f>
        <v>0</v>
      </c>
      <c r="E40" s="85"/>
      <c r="F40" s="45">
        <v>0.2</v>
      </c>
      <c r="G40" s="86"/>
      <c r="H40" s="87">
        <f>SUM(D40,D40*F40)</f>
        <v>0</v>
      </c>
      <c r="I40" s="46"/>
      <c r="J40" s="29"/>
    </row>
    <row r="41" spans="1:15" ht="24" customHeight="1">
      <c r="B41" s="81" t="s">
        <v>193</v>
      </c>
      <c r="C41" s="82"/>
      <c r="D41" s="44">
        <f>SUM(J26)</f>
        <v>0</v>
      </c>
      <c r="E41" s="85"/>
      <c r="F41" s="45">
        <v>0.2</v>
      </c>
      <c r="G41" s="86"/>
      <c r="H41" s="87">
        <f>SUM(D41,D41*F41)</f>
        <v>0</v>
      </c>
      <c r="I41" s="46"/>
      <c r="J41" s="29"/>
    </row>
    <row r="42" spans="1:15" ht="38.25">
      <c r="B42" s="81" t="s">
        <v>290</v>
      </c>
      <c r="C42" s="82"/>
      <c r="D42" s="44">
        <f>SUM(J34)</f>
        <v>0</v>
      </c>
      <c r="E42" s="85"/>
      <c r="F42" s="45">
        <v>0.2</v>
      </c>
      <c r="G42" s="86"/>
      <c r="H42" s="87">
        <f>SUM(D42,D42*F42)</f>
        <v>0</v>
      </c>
      <c r="I42" s="46"/>
      <c r="J42" s="29"/>
    </row>
    <row r="43" spans="1:15">
      <c r="A43" s="48"/>
      <c r="B43" s="90"/>
      <c r="C43" s="91"/>
      <c r="D43" s="50">
        <f>SUM(D39:D42)</f>
        <v>0</v>
      </c>
      <c r="E43" s="85"/>
      <c r="F43" s="51" t="s">
        <v>196</v>
      </c>
      <c r="G43" s="92"/>
      <c r="H43" s="93">
        <f>SUM(H39:H42)</f>
        <v>0</v>
      </c>
      <c r="I43" s="46"/>
      <c r="J43" s="29"/>
    </row>
    <row r="44" spans="1:15">
      <c r="A44" s="27"/>
      <c r="B44" s="28"/>
      <c r="C44" s="28"/>
      <c r="D44" s="29"/>
      <c r="E44" s="29"/>
      <c r="F44" s="29"/>
      <c r="G44" s="29"/>
      <c r="H44" s="29"/>
      <c r="I44" s="29"/>
      <c r="J44" s="29"/>
    </row>
    <row r="45" spans="1:15" ht="22.5" customHeight="1">
      <c r="A45" s="170"/>
      <c r="B45" s="170"/>
      <c r="C45" s="170"/>
      <c r="D45" s="170"/>
      <c r="E45" s="170"/>
      <c r="F45" s="170"/>
      <c r="G45" s="170"/>
      <c r="H45" s="170"/>
      <c r="I45" s="170"/>
      <c r="J45" s="170"/>
    </row>
    <row r="46" spans="1:15" ht="338.25" customHeight="1">
      <c r="A46" s="171" t="s">
        <v>197</v>
      </c>
      <c r="B46" s="171"/>
      <c r="C46" s="171"/>
      <c r="D46" s="171"/>
      <c r="E46" s="171"/>
      <c r="F46" s="171"/>
      <c r="G46" s="171"/>
      <c r="H46" s="171"/>
      <c r="I46" s="171"/>
      <c r="J46" s="171"/>
      <c r="K46" s="34"/>
      <c r="L46" s="34"/>
      <c r="M46" s="34"/>
      <c r="N46" s="34"/>
      <c r="O46" s="34"/>
    </row>
    <row r="47" spans="1:15">
      <c r="A47" s="27"/>
      <c r="B47" s="28"/>
      <c r="C47" s="28"/>
      <c r="D47" s="163" t="s">
        <v>198</v>
      </c>
      <c r="E47" s="163"/>
      <c r="F47" s="163"/>
      <c r="G47" s="163"/>
      <c r="H47" s="163"/>
      <c r="I47" s="134"/>
      <c r="J47" s="29"/>
    </row>
    <row r="48" spans="1:15">
      <c r="A48" s="27"/>
      <c r="B48" s="28"/>
      <c r="C48" s="28"/>
      <c r="D48" s="29"/>
      <c r="E48" s="29"/>
      <c r="F48" s="29"/>
      <c r="G48" s="29"/>
      <c r="H48" s="29"/>
      <c r="I48" s="29"/>
      <c r="J48" s="29"/>
    </row>
    <row r="49" spans="1:10">
      <c r="A49" s="27"/>
      <c r="B49" s="28"/>
      <c r="C49" s="28"/>
      <c r="D49" s="29"/>
      <c r="E49" s="29"/>
      <c r="F49" s="29" t="s">
        <v>199</v>
      </c>
      <c r="G49" s="29"/>
      <c r="H49" s="29"/>
      <c r="I49" s="29"/>
      <c r="J49" s="29"/>
    </row>
  </sheetData>
  <sheetProtection password="CC6C" sheet="1" objects="1" scenarios="1" selectLockedCells="1"/>
  <mergeCells count="13">
    <mergeCell ref="D47:H47"/>
    <mergeCell ref="A26:H26"/>
    <mergeCell ref="B30:J30"/>
    <mergeCell ref="A34:H34"/>
    <mergeCell ref="A37:J37"/>
    <mergeCell ref="A45:J45"/>
    <mergeCell ref="A46:J46"/>
    <mergeCell ref="B22:J22"/>
    <mergeCell ref="A1:J3"/>
    <mergeCell ref="B6:J6"/>
    <mergeCell ref="A10:H10"/>
    <mergeCell ref="B14:J14"/>
    <mergeCell ref="A18:H18"/>
  </mergeCells>
  <pageMargins left="0.70866141732283472" right="0.70866141732283472" top="0.74803149606299213" bottom="0.74803149606299213" header="0.31496062992125984" footer="0.31496062992125984"/>
  <pageSetup paperSize="9" scale="9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19</vt:i4>
      </vt:variant>
    </vt:vector>
  </HeadingPairs>
  <TitlesOfParts>
    <vt:vector size="19" baseType="lpstr">
      <vt:lpstr>UPUTSTVO</vt:lpstr>
      <vt:lpstr>partija 1</vt:lpstr>
      <vt:lpstr>partija 2</vt:lpstr>
      <vt:lpstr>partija 3</vt:lpstr>
      <vt:lpstr>partija 4</vt:lpstr>
      <vt:lpstr>partija 5</vt:lpstr>
      <vt:lpstr>partija 6</vt:lpstr>
      <vt:lpstr>partija 7</vt:lpstr>
      <vt:lpstr>partija 8</vt:lpstr>
      <vt:lpstr>partija 9</vt:lpstr>
      <vt:lpstr>partija 10</vt:lpstr>
      <vt:lpstr>partija 11</vt:lpstr>
      <vt:lpstr>partija 12</vt:lpstr>
      <vt:lpstr>partija 13</vt:lpstr>
      <vt:lpstr>partija 14</vt:lpstr>
      <vt:lpstr>partija 15</vt:lpstr>
      <vt:lpstr>partija 16</vt:lpstr>
      <vt:lpstr>partija 17</vt:lpstr>
      <vt:lpstr>partija 18</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2020-02-27T09:00:47Z</dcterms:modified>
</cp:coreProperties>
</file>