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62" activeTab="1"/>
  </bookViews>
  <sheets>
    <sheet name="Uputstvo" sheetId="1" r:id="rId1"/>
    <sheet name="specijalni " sheetId="2" r:id="rId2"/>
  </sheets>
  <definedNames/>
  <calcPr fullCalcOnLoad="1"/>
</workbook>
</file>

<file path=xl/sharedStrings.xml><?xml version="1.0" encoding="utf-8"?>
<sst xmlns="http://schemas.openxmlformats.org/spreadsheetml/2006/main" count="53" uniqueCount="41">
  <si>
    <t>kom</t>
  </si>
  <si>
    <t>I -Stavka</t>
  </si>
  <si>
    <t>II - Naziv dobra</t>
  </si>
  <si>
    <t>III - Poseban zahtev, šifra</t>
  </si>
  <si>
    <t>IV -Naziv ponuđenog dobra, proizvođač, šifra</t>
  </si>
  <si>
    <t>V- Јedinica mere</t>
  </si>
  <si>
    <t>VI -Okvirna količina</t>
  </si>
  <si>
    <t>VIII - Ukupna cena bez PDV</t>
  </si>
  <si>
    <t>IX - Iznos PDV (nomimalno)</t>
  </si>
  <si>
    <t>X- Ukupna cena sa PDV</t>
  </si>
  <si>
    <t>IZNOS PDV-A</t>
  </si>
  <si>
    <t>Potpis ovlašćenog lica ponuđača:</t>
  </si>
  <si>
    <t>_____________________________________________________</t>
  </si>
  <si>
    <t>UKUPNA VREDNOST PONUDE  BEZ PDV-A</t>
  </si>
  <si>
    <t>UKUPNA VREDNOST PONUDE SA PDV-OM</t>
  </si>
  <si>
    <t>VII - Jedinična cena bez PDV po jedinici mere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</si>
  <si>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Materijal za obrazovanje i nauku - potrošni laboratorijski materijal i pribor - Specijalni laboratorijski pribor</t>
  </si>
  <si>
    <r>
      <t>U P U T S T V O :  Ponuđač popunjava Prilog B  konkursne dokumentacije za javnu nabavku specijalnog laboratorijskog pribora unošenjem traženih podataka u odgovarajuća polja/kolone u narednom listu (sheet-u)  ovog fajla (</t>
    </r>
    <r>
      <rPr>
        <b/>
        <sz val="10"/>
        <color indexed="8"/>
        <rFont val="Arial"/>
        <family val="2"/>
      </rPr>
      <t>- Obrazac ponude sa strukturom cene - obrazac 1 tačka 5) - opis predmeta nabavke - Materijal za obrazovanje i nauku - potrošni laboratorijski materijal i pribor -  specijalni laboratorijski pribor).
Ponuđač, u okviru jedne stavke, može da ponudi jedno ili više dobara. Za svako od ponuđenih dobara ponuđač je dužan da unese tražene podatke (naziv ponuđenog dobra, šifru i naziv proizvođača) 
Način unosa cene: Ponuđač unosi  samo jedničnu cenu bez PDV po jedinici mere (kolona:VII ). Ponuđač unosi samo jednu jediničnu cenu bez PDV po jedinici mere, zaokruženu na dve decimale, bez obzira na broj ponuđenih dobara (naziva ponuđenih dobara) u okviru jedne stavke. Nije potrebno unositi vrednosti iz ostalih kolona (Ukupna cena bez PDV/Iznos PDV (nominalno)/Ukupna cena sa PDV, kao ni ukupnu vrednost ponude 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specijalnog laboratorijskog pribora - Obrazac ponude sa strukturom cene - obrazac 1 tačka 5) - opis predmeta nabavke  popunjen,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 i rok važenja ponude.</t>
    </r>
  </si>
  <si>
    <t>komad</t>
  </si>
  <si>
    <t>NAPOMENA: 
  Za sva tražena dobra mogu se ponuditi i odgovarajuća.
  Dobra moraju biti u originalnom fabričkom pakovanju, upakovana u ambalaži i na način koji mora dobra da obezbedi od delimičnog ili potpunog oštećenja pri utovaru, transportu, pretovaru i uskladištenju. 
  Mesto isporuke su laboratorije u objektima u sedištu  Naručioca, Novi Sad, Trg Dositeja Obradovića 3. Iz objektivnih razloga Naručilac može da odredi i drugu lokaciju isporuke.
  Kontrola dobara vrši se prilikom primopredaje.</t>
  </si>
  <si>
    <t>PONUĐAČ JE DUŽAN DA UZ PONUDU  DOSTAVI ZA SVAKU STAVKU /PARTIJU, DATA SHEET-ove (SPECIFIKACIJU ILI IZVOD IZ KATALOGA).</t>
  </si>
  <si>
    <t>Rok važenja ponude,  je_______ dana od dana otvaranja ponude (Rok važenja ponude ne može biti kraći od 90 dana od dana otvaranja ponuda)</t>
  </si>
  <si>
    <t>Avan porcelanski, zapremina 160 ml,  spoljašnji prečnik 90mm, visina avana 56mm (LLG-Mortar 160ml, porcellaine, inside rough, 90x56mm, 211A/2A, DIN 12906, proizvoDac: LLG Labware) šifra proizvoda: 6243865</t>
  </si>
  <si>
    <t>Tučak za avan 135 mm, prečnik glave tučka 30 mm, dužina tučka 135 mm (LLG-Pestle 135mm, rough, ü 30mm, 213A/2, proizvoDac: LAB LOGISTICS GROUP GMBH, šifra proizvoda: 6232574)</t>
  </si>
  <si>
    <t>Čep metalni aluminijumski za staklene epruvete sa ravnim rubom, spoljašnji promer epruvete 16mm</t>
  </si>
  <si>
    <t>gumeno crevo Φ unutrašnji 6 mm,ne odgovara silikonsko crevo, mora biti isključivo gumeno</t>
  </si>
  <si>
    <t>gumeno crevo Φ unutrašnji 8 mm, ne odgovara silikonsko crevo, mora biti isključivo gumeno</t>
  </si>
  <si>
    <t>Stalak za epruvete (pvc) 16mm-31M</t>
  </si>
  <si>
    <t>Plastični baloni za vodu 10 l sa širokim otvorom i čepom</t>
  </si>
  <si>
    <t>Quantachrome instruments, 74038,Cold trap tube front</t>
  </si>
  <si>
    <t>Quantachrome instruments, 74200-12L, Sample cell (AS-iQ), stem 12 mm, bulb 25 mm</t>
  </si>
  <si>
    <t>Quantachrome instruments, 74200-9L, Sample cell (AS-iQ), stem 9mm, bulb 15 mm</t>
  </si>
  <si>
    <t>Quantachrome instruments, 74200-9S, Sample cell (AS-iQ), stem 9mm, bulbless</t>
  </si>
  <si>
    <t>Quantachrome instruments, 74201-12, ASiQ filler rod 12mm cell</t>
  </si>
  <si>
    <t>Quantachrome instruments, 74201-9, ASiQ filler rod 9mm cell</t>
  </si>
  <si>
    <t>Quantachrome instruments, 74201-6, ASiQ filler rod 6mm cell</t>
  </si>
  <si>
    <t>LLG labware</t>
  </si>
  <si>
    <t>m</t>
  </si>
  <si>
    <t>Rok isporuke,  iznosi  _________________ od dana zaključenja ugovora. ( rok isporuke ne može biti duži od 120 dana od  dana zaključenja ugovora)</t>
  </si>
  <si>
    <t>Način, rok (dinamika) i uslovi plaćanja: po isporuci, virmanski, na račun ponuđača, u roku od 45 dana od dana prijema ispravne fakture.</t>
  </si>
  <si>
    <t>Garantni rok: ne može biti kraći od garantnog roka proizvođača,odnosno mora biti u skladu sa proizvođačkom garancijom, računajuči od dana  isporuke dobra. Po specifikaciji proizvođača, u zavisnosti od vrste dobra.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</si>
</sst>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mbria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68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3" fontId="4" fillId="33" borderId="10" xfId="68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9" fontId="0" fillId="0" borderId="0" xfId="0" applyNumberFormat="1" applyFont="1" applyAlignment="1" applyProtection="1">
      <alignment wrapText="1"/>
      <protection/>
    </xf>
    <xf numFmtId="9" fontId="0" fillId="0" borderId="11" xfId="0" applyNumberFormat="1" applyFont="1" applyBorder="1" applyAlignment="1" applyProtection="1">
      <alignment wrapText="1"/>
      <protection/>
    </xf>
    <xf numFmtId="0" fontId="7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right" vertical="top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/>
      <protection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4" fontId="3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68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" fontId="4" fillId="0" borderId="10" xfId="68" applyNumberFormat="1" applyFont="1" applyBorder="1" applyAlignment="1" applyProtection="1">
      <alignment vertical="center" wrapText="1"/>
      <protection/>
    </xf>
    <xf numFmtId="0" fontId="29" fillId="0" borderId="0" xfId="0" applyFont="1" applyAlignment="1" applyProtection="1">
      <alignment/>
      <protection/>
    </xf>
    <xf numFmtId="4" fontId="29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center" vertical="justify" wrapText="1"/>
      <protection/>
    </xf>
    <xf numFmtId="3" fontId="3" fillId="33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justify" wrapText="1"/>
      <protection/>
    </xf>
    <xf numFmtId="2" fontId="2" fillId="34" borderId="0" xfId="0" applyNumberFormat="1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4" fontId="2" fillId="34" borderId="0" xfId="0" applyNumberFormat="1" applyFont="1" applyFill="1" applyAlignment="1" applyProtection="1">
      <alignment horizontal="center" wrapText="1"/>
      <protection/>
    </xf>
    <xf numFmtId="4" fontId="2" fillId="34" borderId="0" xfId="0" applyNumberFormat="1" applyFont="1" applyFill="1" applyAlignment="1" applyProtection="1">
      <alignment horizontal="right" vertical="top" wrapText="1"/>
      <protection/>
    </xf>
    <xf numFmtId="4" fontId="2" fillId="0" borderId="0" xfId="0" applyNumberFormat="1" applyFont="1" applyAlignment="1" applyProtection="1">
      <alignment horizontal="right" vertical="top" wrapText="1"/>
      <protection/>
    </xf>
    <xf numFmtId="0" fontId="31" fillId="0" borderId="0" xfId="63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0" fillId="34" borderId="12" xfId="0" applyNumberFormat="1" applyFont="1" applyFill="1" applyBorder="1" applyAlignment="1" applyProtection="1">
      <alignment horizontal="center" vertical="center"/>
      <protection/>
    </xf>
    <xf numFmtId="4" fontId="30" fillId="34" borderId="12" xfId="16" applyNumberFormat="1" applyFont="1" applyFill="1" applyBorder="1" applyAlignment="1" applyProtection="1">
      <alignment horizontal="right" vertical="top" wrapText="1"/>
      <protection locked="0"/>
    </xf>
    <xf numFmtId="4" fontId="30" fillId="0" borderId="12" xfId="0" applyNumberFormat="1" applyFont="1" applyBorder="1" applyAlignment="1" applyProtection="1">
      <alignment horizontal="right" vertical="top" wrapText="1"/>
      <protection locked="0"/>
    </xf>
    <xf numFmtId="4" fontId="30" fillId="0" borderId="18" xfId="0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31" fillId="0" borderId="0" xfId="63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4" fillId="0" borderId="10" xfId="63" applyFont="1" applyFill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center" vertical="justify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justify" wrapText="1"/>
      <protection/>
    </xf>
    <xf numFmtId="0" fontId="30" fillId="0" borderId="12" xfId="0" applyFont="1" applyFill="1" applyBorder="1" applyAlignment="1" applyProtection="1">
      <alignment horizontal="left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1" fontId="30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22" xfId="0" applyFont="1" applyFill="1" applyBorder="1" applyAlignment="1" applyProtection="1">
      <alignment horizontal="center" vertical="center" wrapText="1"/>
      <protection/>
    </xf>
    <xf numFmtId="1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34" borderId="12" xfId="0" applyFont="1" applyFill="1" applyBorder="1" applyAlignment="1" applyProtection="1">
      <alignment horizontal="center" vertical="top" wrapText="1"/>
      <protection/>
    </xf>
    <xf numFmtId="0" fontId="30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0" borderId="11" xfId="59" applyFont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0" fillId="34" borderId="23" xfId="18" applyFont="1" applyFill="1" applyBorder="1" applyAlignment="1" applyProtection="1">
      <alignment horizontal="left" vertical="center" wrapText="1"/>
      <protection/>
    </xf>
    <xf numFmtId="0" fontId="10" fillId="34" borderId="12" xfId="0" applyFont="1" applyFill="1" applyBorder="1" applyAlignment="1" applyProtection="1">
      <alignment horizontal="center" vertical="top" wrapText="1"/>
      <protection/>
    </xf>
    <xf numFmtId="0" fontId="33" fillId="34" borderId="12" xfId="18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0" fillId="34" borderId="12" xfId="18" applyFont="1" applyFill="1" applyBorder="1" applyAlignment="1" applyProtection="1">
      <alignment horizontal="left" vertical="center" wrapText="1"/>
      <protection/>
    </xf>
    <xf numFmtId="0" fontId="30" fillId="0" borderId="12" xfId="0" applyFont="1" applyFill="1" applyBorder="1" applyAlignment="1" applyProtection="1">
      <alignment horizontal="center" vertical="top" wrapText="1"/>
      <protection/>
    </xf>
    <xf numFmtId="0" fontId="54" fillId="0" borderId="12" xfId="0" applyFont="1" applyBorder="1" applyAlignment="1" applyProtection="1">
      <alignment horizontal="center" vertical="top" wrapText="1"/>
      <protection/>
    </xf>
    <xf numFmtId="0" fontId="31" fillId="0" borderId="0" xfId="63" applyFont="1" applyFill="1" applyBorder="1" applyAlignment="1" applyProtection="1">
      <alignment horizontal="left" vertical="center" wrapText="1"/>
      <protection/>
    </xf>
    <xf numFmtId="0" fontId="31" fillId="0" borderId="0" xfId="63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31" fillId="0" borderId="0" xfId="63" applyFont="1" applyFill="1" applyAlignment="1" applyProtection="1">
      <alignment horizontal="center" vertical="top" wrapText="1"/>
      <protection/>
    </xf>
    <xf numFmtId="0" fontId="29" fillId="0" borderId="0" xfId="63" applyFont="1" applyFill="1" applyAlignment="1" applyProtection="1">
      <alignment horizontal="center" vertical="top" wrapText="1"/>
      <protection/>
    </xf>
    <xf numFmtId="0" fontId="29" fillId="0" borderId="0" xfId="63" applyFont="1" applyFill="1" applyAlignment="1" applyProtection="1">
      <alignment horizontal="left" vertical="center" wrapText="1"/>
      <protection/>
    </xf>
    <xf numFmtId="0" fontId="29" fillId="0" borderId="0" xfId="63" applyFont="1" applyFill="1" applyAlignment="1" applyProtection="1">
      <alignment horizontal="center" vertical="center"/>
      <protection/>
    </xf>
    <xf numFmtId="3" fontId="29" fillId="33" borderId="0" xfId="63" applyNumberFormat="1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right" vertical="justify" wrapText="1"/>
      <protection/>
    </xf>
    <xf numFmtId="0" fontId="31" fillId="0" borderId="0" xfId="63" applyFont="1" applyFill="1" applyAlignment="1" applyProtection="1">
      <alignment horizontal="left" vertical="center"/>
      <protection/>
    </xf>
    <xf numFmtId="0" fontId="31" fillId="0" borderId="0" xfId="63" applyFont="1" applyFill="1" applyAlignment="1" applyProtection="1">
      <alignment horizontal="left" vertical="center" wrapText="1"/>
      <protection/>
    </xf>
    <xf numFmtId="0" fontId="31" fillId="0" borderId="0" xfId="63" applyFont="1" applyFill="1" applyAlignment="1" applyProtection="1">
      <alignment horizontal="left" vertical="top" wrapText="1"/>
      <protection/>
    </xf>
  </cellXfs>
  <cellStyles count="61">
    <cellStyle name="Normal" xfId="0"/>
    <cellStyle name="20% - Accent1" xfId="15"/>
    <cellStyle name="20% - Accent1 2" xfId="16"/>
    <cellStyle name="20% - Accent1 2 2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8" xfId="62"/>
    <cellStyle name="Normal 3" xfId="63"/>
    <cellStyle name="Normal 4" xfId="64"/>
    <cellStyle name="Normal 4 2" xfId="65"/>
    <cellStyle name="Normal 5" xfId="66"/>
    <cellStyle name="Normal 6 2" xfId="67"/>
    <cellStyle name="Normal_Priznto djuture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2.75"/>
  <cols>
    <col min="1" max="16384" width="9.140625" style="1" customWidth="1"/>
  </cols>
  <sheetData>
    <row r="1" spans="1:12" ht="12.75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2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6">
      <selection activeCell="J17" sqref="J17"/>
    </sheetView>
  </sheetViews>
  <sheetFormatPr defaultColWidth="9.140625" defaultRowHeight="12.75"/>
  <cols>
    <col min="1" max="1" width="6.7109375" style="37" customWidth="1"/>
    <col min="2" max="2" width="26.28125" style="38" customWidth="1"/>
    <col min="3" max="3" width="14.7109375" style="38" customWidth="1"/>
    <col min="4" max="4" width="16.57421875" style="38" customWidth="1"/>
    <col min="5" max="5" width="9.28125" style="39" customWidth="1"/>
    <col min="6" max="6" width="9.00390625" style="39" customWidth="1"/>
    <col min="7" max="7" width="12.28125" style="40" customWidth="1"/>
    <col min="8" max="8" width="12.28125" style="41" customWidth="1"/>
    <col min="9" max="9" width="14.421875" style="42" customWidth="1"/>
    <col min="10" max="10" width="11.140625" style="42" customWidth="1"/>
    <col min="11" max="11" width="0.5625" style="25" customWidth="1"/>
    <col min="12" max="16384" width="9.140625" style="25" customWidth="1"/>
  </cols>
  <sheetData>
    <row r="1" spans="1:15" s="12" customFormat="1" ht="43.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L1" s="24"/>
      <c r="M1" s="24"/>
      <c r="O1" s="24"/>
    </row>
    <row r="2" spans="1:15" s="12" customFormat="1" ht="21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L2" s="24"/>
      <c r="M2" s="24"/>
      <c r="O2" s="24"/>
    </row>
    <row r="3" spans="1:10" s="6" customFormat="1" ht="45.75" thickBot="1">
      <c r="A3" s="2" t="s">
        <v>1</v>
      </c>
      <c r="B3" s="16" t="s">
        <v>2</v>
      </c>
      <c r="C3" s="3" t="s">
        <v>3</v>
      </c>
      <c r="D3" s="2" t="s">
        <v>4</v>
      </c>
      <c r="E3" s="2" t="s">
        <v>5</v>
      </c>
      <c r="F3" s="4" t="s">
        <v>6</v>
      </c>
      <c r="G3" s="21" t="s">
        <v>15</v>
      </c>
      <c r="H3" s="5" t="s">
        <v>7</v>
      </c>
      <c r="I3" s="5" t="s">
        <v>8</v>
      </c>
      <c r="J3" s="5" t="s">
        <v>9</v>
      </c>
    </row>
    <row r="4" spans="1:11" s="6" customFormat="1" ht="114.75">
      <c r="A4" s="15">
        <v>1</v>
      </c>
      <c r="B4" s="60" t="s">
        <v>22</v>
      </c>
      <c r="C4" s="61" t="s">
        <v>36</v>
      </c>
      <c r="D4" s="13"/>
      <c r="E4" s="61" t="s">
        <v>0</v>
      </c>
      <c r="F4" s="62">
        <v>3</v>
      </c>
      <c r="G4" s="14"/>
      <c r="H4" s="46">
        <f>F4*G4</f>
        <v>0</v>
      </c>
      <c r="I4" s="47">
        <f>H4*K4</f>
        <v>0</v>
      </c>
      <c r="J4" s="48">
        <f>SUM(H4:I4)</f>
        <v>0</v>
      </c>
      <c r="K4" s="7">
        <v>0.2</v>
      </c>
    </row>
    <row r="5" spans="1:11" ht="89.25">
      <c r="A5" s="15">
        <v>2</v>
      </c>
      <c r="B5" s="60" t="s">
        <v>23</v>
      </c>
      <c r="C5" s="63" t="s">
        <v>36</v>
      </c>
      <c r="D5" s="13"/>
      <c r="E5" s="61" t="s">
        <v>0</v>
      </c>
      <c r="F5" s="64">
        <v>3</v>
      </c>
      <c r="G5" s="14"/>
      <c r="H5" s="46">
        <f aca="true" t="shared" si="0" ref="H5:H17">F5*G5</f>
        <v>0</v>
      </c>
      <c r="I5" s="47">
        <f aca="true" t="shared" si="1" ref="I5:I17">H5*K5</f>
        <v>0</v>
      </c>
      <c r="J5" s="48">
        <f aca="true" t="shared" si="2" ref="J5:J17">SUM(H5:I5)</f>
        <v>0</v>
      </c>
      <c r="K5" s="7">
        <v>0.2</v>
      </c>
    </row>
    <row r="6" spans="1:11" ht="51">
      <c r="A6" s="15">
        <v>3</v>
      </c>
      <c r="B6" s="60" t="s">
        <v>24</v>
      </c>
      <c r="C6" s="65"/>
      <c r="D6" s="17"/>
      <c r="E6" s="61" t="s">
        <v>18</v>
      </c>
      <c r="F6" s="66">
        <v>200</v>
      </c>
      <c r="G6" s="14"/>
      <c r="H6" s="46">
        <f t="shared" si="0"/>
        <v>0</v>
      </c>
      <c r="I6" s="47">
        <f t="shared" si="1"/>
        <v>0</v>
      </c>
      <c r="J6" s="48">
        <f t="shared" si="2"/>
        <v>0</v>
      </c>
      <c r="K6" s="7">
        <v>0.2</v>
      </c>
    </row>
    <row r="7" spans="1:11" ht="51">
      <c r="A7" s="15">
        <v>4</v>
      </c>
      <c r="B7" s="67" t="s">
        <v>25</v>
      </c>
      <c r="C7" s="65"/>
      <c r="D7" s="17"/>
      <c r="E7" s="68" t="s">
        <v>37</v>
      </c>
      <c r="F7" s="68">
        <v>10</v>
      </c>
      <c r="G7" s="14"/>
      <c r="H7" s="46">
        <f t="shared" si="0"/>
        <v>0</v>
      </c>
      <c r="I7" s="47">
        <f t="shared" si="1"/>
        <v>0</v>
      </c>
      <c r="J7" s="48">
        <f t="shared" si="2"/>
        <v>0</v>
      </c>
      <c r="K7" s="7">
        <v>0.2</v>
      </c>
    </row>
    <row r="8" spans="1:11" ht="51">
      <c r="A8" s="15">
        <v>5</v>
      </c>
      <c r="B8" s="67" t="s">
        <v>26</v>
      </c>
      <c r="C8" s="69"/>
      <c r="D8" s="17"/>
      <c r="E8" s="68" t="s">
        <v>37</v>
      </c>
      <c r="F8" s="70">
        <v>10</v>
      </c>
      <c r="G8" s="14"/>
      <c r="H8" s="46">
        <f t="shared" si="0"/>
        <v>0</v>
      </c>
      <c r="I8" s="47">
        <f t="shared" si="1"/>
        <v>0</v>
      </c>
      <c r="J8" s="48">
        <f t="shared" si="2"/>
        <v>0</v>
      </c>
      <c r="K8" s="7">
        <v>0.2</v>
      </c>
    </row>
    <row r="9" spans="1:11" ht="25.5">
      <c r="A9" s="45">
        <v>6</v>
      </c>
      <c r="B9" s="71" t="s">
        <v>27</v>
      </c>
      <c r="C9" s="72"/>
      <c r="D9" s="13"/>
      <c r="E9" s="68" t="s">
        <v>0</v>
      </c>
      <c r="F9" s="68">
        <v>10</v>
      </c>
      <c r="G9" s="14"/>
      <c r="H9" s="46">
        <f t="shared" si="0"/>
        <v>0</v>
      </c>
      <c r="I9" s="47">
        <f>H9*K9</f>
        <v>0</v>
      </c>
      <c r="J9" s="48">
        <f t="shared" si="2"/>
        <v>0</v>
      </c>
      <c r="K9" s="7">
        <v>0.2</v>
      </c>
    </row>
    <row r="10" spans="1:11" ht="25.5">
      <c r="A10" s="45">
        <v>7</v>
      </c>
      <c r="B10" s="73" t="s">
        <v>28</v>
      </c>
      <c r="C10" s="74"/>
      <c r="D10" s="13"/>
      <c r="E10" s="75" t="s">
        <v>0</v>
      </c>
      <c r="F10" s="75">
        <v>20</v>
      </c>
      <c r="G10" s="14"/>
      <c r="H10" s="46">
        <f t="shared" si="0"/>
        <v>0</v>
      </c>
      <c r="I10" s="47">
        <f t="shared" si="1"/>
        <v>0</v>
      </c>
      <c r="J10" s="48">
        <f t="shared" si="2"/>
        <v>0</v>
      </c>
      <c r="K10" s="7">
        <v>0.2</v>
      </c>
    </row>
    <row r="11" spans="1:11" ht="25.5">
      <c r="A11" s="15">
        <v>8</v>
      </c>
      <c r="B11" s="76" t="s">
        <v>29</v>
      </c>
      <c r="C11" s="77"/>
      <c r="D11" s="13"/>
      <c r="E11" s="78" t="s">
        <v>0</v>
      </c>
      <c r="F11" s="78">
        <v>1</v>
      </c>
      <c r="G11" s="14"/>
      <c r="H11" s="46">
        <f t="shared" si="0"/>
        <v>0</v>
      </c>
      <c r="I11" s="47">
        <f t="shared" si="1"/>
        <v>0</v>
      </c>
      <c r="J11" s="48">
        <f t="shared" si="2"/>
        <v>0</v>
      </c>
      <c r="K11" s="7">
        <v>0.2</v>
      </c>
    </row>
    <row r="12" spans="1:11" ht="51">
      <c r="A12" s="15">
        <v>9</v>
      </c>
      <c r="B12" s="76" t="s">
        <v>30</v>
      </c>
      <c r="C12" s="77"/>
      <c r="D12" s="13"/>
      <c r="E12" s="78" t="s">
        <v>0</v>
      </c>
      <c r="F12" s="78">
        <v>2</v>
      </c>
      <c r="G12" s="14"/>
      <c r="H12" s="46">
        <f t="shared" si="0"/>
        <v>0</v>
      </c>
      <c r="I12" s="47">
        <f t="shared" si="1"/>
        <v>0</v>
      </c>
      <c r="J12" s="48">
        <f t="shared" si="2"/>
        <v>0</v>
      </c>
      <c r="K12" s="7">
        <v>0.2</v>
      </c>
    </row>
    <row r="13" spans="1:11" ht="38.25">
      <c r="A13" s="15">
        <v>10</v>
      </c>
      <c r="B13" s="76" t="s">
        <v>31</v>
      </c>
      <c r="C13" s="79"/>
      <c r="D13" s="13"/>
      <c r="E13" s="78" t="s">
        <v>0</v>
      </c>
      <c r="F13" s="78">
        <v>2</v>
      </c>
      <c r="G13" s="14"/>
      <c r="H13" s="46">
        <f t="shared" si="0"/>
        <v>0</v>
      </c>
      <c r="I13" s="47">
        <f t="shared" si="1"/>
        <v>0</v>
      </c>
      <c r="J13" s="48">
        <f t="shared" si="2"/>
        <v>0</v>
      </c>
      <c r="K13" s="7">
        <v>0.2</v>
      </c>
    </row>
    <row r="14" spans="1:11" ht="38.25">
      <c r="A14" s="45">
        <v>11</v>
      </c>
      <c r="B14" s="80" t="s">
        <v>32</v>
      </c>
      <c r="C14" s="81"/>
      <c r="D14" s="13"/>
      <c r="E14" s="78" t="s">
        <v>0</v>
      </c>
      <c r="F14" s="78">
        <v>1</v>
      </c>
      <c r="G14" s="14"/>
      <c r="H14" s="46">
        <f t="shared" si="0"/>
        <v>0</v>
      </c>
      <c r="I14" s="47">
        <f t="shared" si="1"/>
        <v>0</v>
      </c>
      <c r="J14" s="48">
        <f t="shared" si="2"/>
        <v>0</v>
      </c>
      <c r="K14" s="7">
        <v>0.2</v>
      </c>
    </row>
    <row r="15" spans="1:11" ht="38.25">
      <c r="A15" s="15">
        <v>12</v>
      </c>
      <c r="B15" s="80" t="s">
        <v>33</v>
      </c>
      <c r="C15" s="81"/>
      <c r="D15" s="13"/>
      <c r="E15" s="78" t="s">
        <v>0</v>
      </c>
      <c r="F15" s="78">
        <v>2</v>
      </c>
      <c r="G15" s="14"/>
      <c r="H15" s="46">
        <f t="shared" si="0"/>
        <v>0</v>
      </c>
      <c r="I15" s="47">
        <f t="shared" si="1"/>
        <v>0</v>
      </c>
      <c r="J15" s="48">
        <f t="shared" si="2"/>
        <v>0</v>
      </c>
      <c r="K15" s="7">
        <v>0.2</v>
      </c>
    </row>
    <row r="16" spans="1:11" ht="38.25">
      <c r="A16" s="15">
        <v>13</v>
      </c>
      <c r="B16" s="80" t="s">
        <v>34</v>
      </c>
      <c r="C16" s="81"/>
      <c r="D16" s="13"/>
      <c r="E16" s="78" t="s">
        <v>0</v>
      </c>
      <c r="F16" s="78">
        <v>2</v>
      </c>
      <c r="G16" s="14"/>
      <c r="H16" s="46">
        <f t="shared" si="0"/>
        <v>0</v>
      </c>
      <c r="I16" s="47">
        <f t="shared" si="1"/>
        <v>0</v>
      </c>
      <c r="J16" s="48">
        <f t="shared" si="2"/>
        <v>0</v>
      </c>
      <c r="K16" s="7">
        <v>0.2</v>
      </c>
    </row>
    <row r="17" spans="1:11" ht="39" thickBot="1">
      <c r="A17" s="15">
        <v>14</v>
      </c>
      <c r="B17" s="80" t="s">
        <v>35</v>
      </c>
      <c r="C17" s="82"/>
      <c r="D17" s="13"/>
      <c r="E17" s="78" t="s">
        <v>0</v>
      </c>
      <c r="F17" s="78">
        <v>2</v>
      </c>
      <c r="G17" s="14"/>
      <c r="H17" s="46">
        <f t="shared" si="0"/>
        <v>0</v>
      </c>
      <c r="I17" s="47">
        <f t="shared" si="1"/>
        <v>0</v>
      </c>
      <c r="J17" s="48">
        <f t="shared" si="2"/>
        <v>0</v>
      </c>
      <c r="K17" s="7">
        <v>0.2</v>
      </c>
    </row>
    <row r="18" spans="1:15" s="12" customFormat="1" ht="13.5" thickBot="1">
      <c r="A18" s="53" t="s">
        <v>13</v>
      </c>
      <c r="B18" s="53"/>
      <c r="C18" s="53"/>
      <c r="D18" s="53"/>
      <c r="E18" s="53"/>
      <c r="F18" s="53"/>
      <c r="G18" s="53"/>
      <c r="H18" s="53"/>
      <c r="I18" s="54"/>
      <c r="J18" s="20">
        <f>SUM(H4:H17)</f>
        <v>0</v>
      </c>
      <c r="K18" s="19"/>
      <c r="L18" s="24"/>
      <c r="M18" s="24"/>
      <c r="O18" s="24"/>
    </row>
    <row r="19" spans="1:15" s="12" customFormat="1" ht="13.5" thickBot="1">
      <c r="A19" s="55" t="s">
        <v>10</v>
      </c>
      <c r="B19" s="55"/>
      <c r="C19" s="55"/>
      <c r="D19" s="55"/>
      <c r="E19" s="55"/>
      <c r="F19" s="55"/>
      <c r="G19" s="55"/>
      <c r="H19" s="55"/>
      <c r="I19" s="56"/>
      <c r="J19" s="18">
        <f>SUM(I4:I17)</f>
        <v>0</v>
      </c>
      <c r="K19" s="19"/>
      <c r="L19" s="24"/>
      <c r="M19" s="24"/>
      <c r="O19" s="24"/>
    </row>
    <row r="20" spans="1:15" s="12" customFormat="1" ht="15" customHeight="1" thickBot="1">
      <c r="A20" s="55" t="s">
        <v>14</v>
      </c>
      <c r="B20" s="55"/>
      <c r="C20" s="55"/>
      <c r="D20" s="55"/>
      <c r="E20" s="55"/>
      <c r="F20" s="55"/>
      <c r="G20" s="55"/>
      <c r="H20" s="55"/>
      <c r="I20" s="56"/>
      <c r="J20" s="18">
        <f>SUM(J4:J17)</f>
        <v>0</v>
      </c>
      <c r="L20" s="24"/>
      <c r="M20" s="24"/>
      <c r="O20" s="24"/>
    </row>
    <row r="21" spans="1:15" s="12" customFormat="1" ht="15" customHeight="1">
      <c r="A21" s="8"/>
      <c r="B21" s="9"/>
      <c r="C21" s="10"/>
      <c r="D21" s="8"/>
      <c r="E21" s="8"/>
      <c r="F21" s="8"/>
      <c r="G21" s="8"/>
      <c r="H21" s="8"/>
      <c r="I21" s="11"/>
      <c r="J21" s="11"/>
      <c r="L21" s="24"/>
      <c r="M21" s="24"/>
      <c r="O21" s="24"/>
    </row>
    <row r="22" spans="1:15" s="22" customFormat="1" ht="18" customHeight="1">
      <c r="A22" s="83" t="s">
        <v>38</v>
      </c>
      <c r="B22" s="83"/>
      <c r="C22" s="83"/>
      <c r="D22" s="83"/>
      <c r="E22" s="83"/>
      <c r="F22" s="83"/>
      <c r="G22" s="83"/>
      <c r="H22" s="83"/>
      <c r="I22" s="83"/>
      <c r="J22" s="83"/>
      <c r="L22" s="23"/>
      <c r="M22" s="23"/>
      <c r="O22" s="23"/>
    </row>
    <row r="23" spans="1:15" s="22" customFormat="1" ht="27" customHeight="1">
      <c r="A23" s="84" t="s">
        <v>39</v>
      </c>
      <c r="B23" s="84"/>
      <c r="C23" s="84"/>
      <c r="D23" s="84"/>
      <c r="E23" s="84"/>
      <c r="F23" s="84"/>
      <c r="G23" s="84"/>
      <c r="H23" s="84"/>
      <c r="I23" s="84"/>
      <c r="J23" s="84"/>
      <c r="L23" s="23"/>
      <c r="M23" s="23"/>
      <c r="O23" s="23"/>
    </row>
    <row r="24" spans="1:15" s="22" customFormat="1" ht="12.75">
      <c r="A24" s="85"/>
      <c r="B24" s="86"/>
      <c r="C24" s="87"/>
      <c r="D24" s="88"/>
      <c r="E24" s="89"/>
      <c r="F24" s="90"/>
      <c r="G24" s="91"/>
      <c r="H24" s="91"/>
      <c r="I24" s="91"/>
      <c r="J24" s="91"/>
      <c r="L24" s="23"/>
      <c r="M24" s="23"/>
      <c r="O24" s="23"/>
    </row>
    <row r="25" spans="1:15" s="22" customFormat="1" ht="12.75">
      <c r="A25" s="92" t="s">
        <v>21</v>
      </c>
      <c r="B25" s="92"/>
      <c r="C25" s="92"/>
      <c r="D25" s="92"/>
      <c r="E25" s="92"/>
      <c r="F25" s="92"/>
      <c r="G25" s="92"/>
      <c r="H25" s="92"/>
      <c r="I25" s="92"/>
      <c r="J25" s="92"/>
      <c r="L25" s="23"/>
      <c r="M25" s="23"/>
      <c r="O25" s="23"/>
    </row>
    <row r="26" spans="1:15" s="22" customFormat="1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L26" s="23"/>
      <c r="M26" s="23"/>
      <c r="O26" s="23"/>
    </row>
    <row r="27" spans="1:15" s="22" customFormat="1" ht="26.25" customHeight="1">
      <c r="A27" s="93" t="s">
        <v>40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23"/>
      <c r="M27" s="23"/>
      <c r="O27" s="23"/>
    </row>
    <row r="28" spans="1:15" s="22" customFormat="1" ht="97.5" customHeight="1">
      <c r="A28" s="94" t="s">
        <v>19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23"/>
      <c r="M28" s="23"/>
      <c r="O28" s="23"/>
    </row>
    <row r="29" spans="1:15" s="22" customFormat="1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L29" s="23"/>
      <c r="M29" s="23"/>
      <c r="O29" s="23"/>
    </row>
    <row r="30" spans="1:15" s="22" customFormat="1" ht="12.75">
      <c r="A30" s="51" t="s">
        <v>20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23"/>
      <c r="M30" s="23"/>
      <c r="O30" s="23"/>
    </row>
    <row r="31" spans="1:15" s="12" customFormat="1" ht="15" customHeight="1">
      <c r="A31" s="8"/>
      <c r="B31" s="9"/>
      <c r="C31" s="10"/>
      <c r="D31" s="8"/>
      <c r="E31" s="8"/>
      <c r="F31" s="8"/>
      <c r="G31" s="8"/>
      <c r="H31" s="8"/>
      <c r="I31" s="11"/>
      <c r="J31" s="11"/>
      <c r="L31" s="24"/>
      <c r="M31" s="24"/>
      <c r="O31" s="24"/>
    </row>
    <row r="32" spans="1:15" s="26" customFormat="1" ht="15.75">
      <c r="A32" s="28"/>
      <c r="B32" s="29"/>
      <c r="C32" s="30"/>
      <c r="D32" s="31"/>
      <c r="E32" s="57" t="s">
        <v>11</v>
      </c>
      <c r="F32" s="57"/>
      <c r="G32" s="57"/>
      <c r="H32" s="57"/>
      <c r="I32" s="57"/>
      <c r="J32" s="57"/>
      <c r="L32" s="27"/>
      <c r="M32" s="27"/>
      <c r="O32" s="27"/>
    </row>
    <row r="33" spans="1:15" s="26" customFormat="1" ht="15.75">
      <c r="A33" s="28"/>
      <c r="B33" s="29"/>
      <c r="C33" s="32"/>
      <c r="D33" s="58"/>
      <c r="E33" s="33"/>
      <c r="F33" s="33"/>
      <c r="G33" s="33"/>
      <c r="H33" s="33"/>
      <c r="I33" s="33"/>
      <c r="J33" s="33"/>
      <c r="L33" s="27"/>
      <c r="M33" s="27"/>
      <c r="O33" s="27"/>
    </row>
    <row r="34" spans="1:15" s="26" customFormat="1" ht="15.75">
      <c r="A34" s="28"/>
      <c r="B34" s="29"/>
      <c r="C34" s="32"/>
      <c r="D34" s="58"/>
      <c r="E34" s="33"/>
      <c r="F34" s="59" t="s">
        <v>12</v>
      </c>
      <c r="G34" s="59"/>
      <c r="H34" s="59"/>
      <c r="I34" s="59"/>
      <c r="J34" s="59"/>
      <c r="K34" s="34"/>
      <c r="L34" s="27"/>
      <c r="M34" s="27"/>
      <c r="O34" s="27"/>
    </row>
    <row r="35" spans="1:15" s="26" customFormat="1" ht="15.75">
      <c r="A35" s="28"/>
      <c r="B35" s="29"/>
      <c r="C35" s="32"/>
      <c r="D35" s="31"/>
      <c r="E35" s="28"/>
      <c r="F35" s="28"/>
      <c r="G35" s="35"/>
      <c r="H35" s="36"/>
      <c r="I35" s="36"/>
      <c r="J35" s="36"/>
      <c r="K35" s="34"/>
      <c r="L35" s="27"/>
      <c r="M35" s="27"/>
      <c r="O35" s="27"/>
    </row>
    <row r="36" spans="1:10" ht="12.75">
      <c r="A36" s="28"/>
      <c r="B36" s="29"/>
      <c r="C36" s="32"/>
      <c r="D36" s="31"/>
      <c r="E36" s="28"/>
      <c r="F36" s="28"/>
      <c r="G36" s="35"/>
      <c r="H36" s="36"/>
      <c r="I36" s="36"/>
      <c r="J36" s="36"/>
    </row>
  </sheetData>
  <sheetProtection password="CC6C" sheet="1" selectLockedCells="1"/>
  <mergeCells count="13">
    <mergeCell ref="E32:J32"/>
    <mergeCell ref="D33:D34"/>
    <mergeCell ref="F34:J34"/>
    <mergeCell ref="A20:I20"/>
    <mergeCell ref="A22:J22"/>
    <mergeCell ref="A23:J23"/>
    <mergeCell ref="A25:J25"/>
    <mergeCell ref="A27:K27"/>
    <mergeCell ref="A28:K28"/>
    <mergeCell ref="A30:K30"/>
    <mergeCell ref="A1:J1"/>
    <mergeCell ref="A18:I18"/>
    <mergeCell ref="A19:I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VURUNA02</dc:creator>
  <cp:keywords/>
  <dc:description/>
  <cp:lastModifiedBy>Radmila Djordjevic</cp:lastModifiedBy>
  <cp:lastPrinted>2020-03-03T06:25:18Z</cp:lastPrinted>
  <dcterms:created xsi:type="dcterms:W3CDTF">2008-03-13T08:44:44Z</dcterms:created>
  <dcterms:modified xsi:type="dcterms:W3CDTF">2020-03-03T06:29:28Z</dcterms:modified>
  <cp:category/>
  <cp:version/>
  <cp:contentType/>
  <cp:contentStatus/>
</cp:coreProperties>
</file>